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čitelj\Desktop\"/>
    </mc:Choice>
  </mc:AlternateContent>
  <bookViews>
    <workbookView xWindow="0" yWindow="0" windowWidth="19200" windowHeight="11460" tabRatio="938" activeTab="4"/>
  </bookViews>
  <sheets>
    <sheet name="ST deklice pos" sheetId="2" r:id="rId1"/>
    <sheet name="ST deklice ekipe" sheetId="1" r:id="rId2"/>
    <sheet name="ST Dečki pos" sheetId="11" r:id="rId3"/>
    <sheet name="ST dečki ekipe" sheetId="12" r:id="rId4"/>
    <sheet name="ML deklice posamezno" sheetId="3" r:id="rId5"/>
    <sheet name="ML deklice ekipe" sheetId="4" r:id="rId6"/>
    <sheet name="ML Dečki pos" sheetId="9" r:id="rId7"/>
    <sheet name="ML Dečki ekipe" sheetId="10" r:id="rId8"/>
    <sheet name="NM Deklice posa" sheetId="5" r:id="rId9"/>
    <sheet name="NM Deklice ekipe" sheetId="6" r:id="rId10"/>
    <sheet name="NM Dečki pos" sheetId="8" r:id="rId11"/>
    <sheet name="NM Dečki ekipe" sheetId="7" r:id="rId12"/>
  </sheets>
  <externalReferences>
    <externalReference r:id="rId13"/>
    <externalReference r:id="rId14"/>
    <externalReference r:id="rId15"/>
    <externalReference r:id="rId16"/>
  </externalReferences>
  <calcPr calcId="162913"/>
</workbook>
</file>

<file path=xl/calcChain.xml><?xml version="1.0" encoding="utf-8"?>
<calcChain xmlns="http://schemas.openxmlformats.org/spreadsheetml/2006/main">
  <c r="C4" i="6" l="1"/>
  <c r="D8" i="12" l="1"/>
  <c r="C8" i="12"/>
  <c r="D7" i="12"/>
  <c r="C7" i="12"/>
  <c r="D6" i="12"/>
  <c r="C6" i="12"/>
  <c r="D5" i="12"/>
  <c r="C5" i="12"/>
  <c r="L30" i="11" l="1"/>
  <c r="K30" i="11"/>
  <c r="J30" i="11"/>
  <c r="I30" i="11"/>
  <c r="H30" i="11"/>
  <c r="G30" i="11"/>
  <c r="F30" i="11"/>
  <c r="E30" i="11"/>
  <c r="D30" i="11"/>
  <c r="C30" i="11"/>
  <c r="B30" i="11"/>
  <c r="L29" i="11"/>
  <c r="K29" i="11"/>
  <c r="J29" i="11"/>
  <c r="I29" i="11"/>
  <c r="H29" i="11"/>
  <c r="G29" i="11"/>
  <c r="F29" i="11"/>
  <c r="E29" i="11"/>
  <c r="D29" i="11"/>
  <c r="C29" i="11"/>
  <c r="B29" i="11"/>
  <c r="L28" i="11"/>
  <c r="K28" i="11"/>
  <c r="J28" i="11"/>
  <c r="I28" i="11"/>
  <c r="H28" i="11"/>
  <c r="G28" i="11"/>
  <c r="F28" i="11"/>
  <c r="E28" i="11"/>
  <c r="D28" i="11"/>
  <c r="C28" i="11"/>
  <c r="B28" i="11"/>
  <c r="L27" i="11"/>
  <c r="K27" i="11"/>
  <c r="J27" i="11"/>
  <c r="I27" i="11"/>
  <c r="H27" i="11"/>
  <c r="G27" i="11"/>
  <c r="F27" i="11"/>
  <c r="E27" i="11"/>
  <c r="D27" i="11"/>
  <c r="C27" i="11"/>
  <c r="B27" i="11"/>
  <c r="L26" i="11"/>
  <c r="K26" i="11"/>
  <c r="J26" i="11"/>
  <c r="I26" i="11"/>
  <c r="H26" i="11"/>
  <c r="G26" i="11"/>
  <c r="F26" i="11"/>
  <c r="E26" i="11"/>
  <c r="D26" i="11"/>
  <c r="C26" i="11"/>
  <c r="B26" i="11"/>
  <c r="L25" i="11"/>
  <c r="K25" i="11"/>
  <c r="J25" i="11"/>
  <c r="I25" i="11"/>
  <c r="H25" i="11"/>
  <c r="G25" i="11"/>
  <c r="F25" i="11"/>
  <c r="E25" i="11"/>
  <c r="D25" i="11"/>
  <c r="C25" i="11"/>
  <c r="B25" i="11"/>
  <c r="L24" i="11"/>
  <c r="K24" i="11"/>
  <c r="J24" i="11"/>
  <c r="I24" i="11"/>
  <c r="H24" i="11"/>
  <c r="G24" i="11"/>
  <c r="F24" i="11"/>
  <c r="E24" i="11"/>
  <c r="D24" i="11"/>
  <c r="C24" i="11"/>
  <c r="B24" i="11"/>
  <c r="L23" i="11"/>
  <c r="K23" i="11"/>
  <c r="J23" i="11"/>
  <c r="I23" i="11"/>
  <c r="H23" i="11"/>
  <c r="G23" i="11"/>
  <c r="F23" i="11"/>
  <c r="E23" i="11"/>
  <c r="D23" i="11"/>
  <c r="C23" i="11"/>
  <c r="B23" i="11"/>
  <c r="L22" i="11"/>
  <c r="K22" i="11"/>
  <c r="J22" i="11"/>
  <c r="I22" i="11"/>
  <c r="H22" i="11"/>
  <c r="G22" i="11"/>
  <c r="F22" i="11"/>
  <c r="E22" i="11"/>
  <c r="D22" i="11"/>
  <c r="C22" i="11"/>
  <c r="B22" i="11"/>
  <c r="L21" i="11"/>
  <c r="K21" i="11"/>
  <c r="J21" i="11"/>
  <c r="I21" i="11"/>
  <c r="H21" i="11"/>
  <c r="G21" i="11"/>
  <c r="F21" i="11"/>
  <c r="E21" i="11"/>
  <c r="D21" i="11"/>
  <c r="C21" i="11"/>
  <c r="B21" i="11"/>
  <c r="L20" i="11"/>
  <c r="K20" i="11"/>
  <c r="J20" i="11"/>
  <c r="I20" i="11"/>
  <c r="H20" i="11"/>
  <c r="G20" i="11"/>
  <c r="F20" i="11"/>
  <c r="E20" i="11"/>
  <c r="D20" i="11"/>
  <c r="C20" i="11"/>
  <c r="B20" i="11"/>
  <c r="L19" i="11"/>
  <c r="K19" i="11"/>
  <c r="J19" i="11"/>
  <c r="I19" i="11"/>
  <c r="H19" i="11"/>
  <c r="G19" i="11"/>
  <c r="F19" i="11"/>
  <c r="E19" i="11"/>
  <c r="D19" i="11"/>
  <c r="C19" i="11"/>
  <c r="B19" i="11"/>
  <c r="L18" i="11"/>
  <c r="K18" i="11"/>
  <c r="J18" i="11"/>
  <c r="I18" i="11"/>
  <c r="H18" i="11"/>
  <c r="G18" i="11"/>
  <c r="F18" i="11"/>
  <c r="E18" i="11"/>
  <c r="D18" i="11"/>
  <c r="C18" i="11"/>
  <c r="B18" i="11"/>
  <c r="L17" i="11"/>
  <c r="K17" i="11"/>
  <c r="J17" i="11"/>
  <c r="I17" i="11"/>
  <c r="H17" i="11"/>
  <c r="G17" i="11"/>
  <c r="F17" i="11"/>
  <c r="E17" i="11"/>
  <c r="D17" i="11"/>
  <c r="C17" i="11"/>
  <c r="B17" i="11"/>
  <c r="L16" i="11"/>
  <c r="K16" i="11"/>
  <c r="J16" i="11"/>
  <c r="I16" i="11"/>
  <c r="H16" i="11"/>
  <c r="G16" i="11"/>
  <c r="F16" i="11"/>
  <c r="E16" i="11"/>
  <c r="D16" i="11"/>
  <c r="C16" i="11"/>
  <c r="B16" i="11"/>
  <c r="L15" i="11"/>
  <c r="K15" i="11"/>
  <c r="J15" i="11"/>
  <c r="I15" i="11"/>
  <c r="H15" i="11"/>
  <c r="G15" i="11"/>
  <c r="F15" i="11"/>
  <c r="E15" i="11"/>
  <c r="D15" i="11"/>
  <c r="C15" i="11"/>
  <c r="B15" i="11"/>
  <c r="L14" i="11"/>
  <c r="K14" i="11"/>
  <c r="J14" i="11"/>
  <c r="I14" i="11"/>
  <c r="H14" i="11"/>
  <c r="G14" i="11"/>
  <c r="F14" i="11"/>
  <c r="E14" i="11"/>
  <c r="D14" i="11"/>
  <c r="C14" i="11"/>
  <c r="B14" i="11"/>
  <c r="L13" i="11"/>
  <c r="K13" i="11"/>
  <c r="J13" i="11"/>
  <c r="I13" i="11"/>
  <c r="H13" i="11"/>
  <c r="G13" i="11"/>
  <c r="F13" i="11"/>
  <c r="E13" i="11"/>
  <c r="D13" i="11"/>
  <c r="C13" i="11"/>
  <c r="B13" i="11"/>
  <c r="L12" i="11"/>
  <c r="K12" i="11"/>
  <c r="J12" i="11"/>
  <c r="I12" i="11"/>
  <c r="H12" i="11"/>
  <c r="G12" i="11"/>
  <c r="F12" i="11"/>
  <c r="E12" i="11"/>
  <c r="D12" i="11"/>
  <c r="C12" i="11"/>
  <c r="B12" i="11"/>
  <c r="L11" i="11"/>
  <c r="K11" i="11"/>
  <c r="J11" i="11"/>
  <c r="I11" i="11"/>
  <c r="H11" i="11"/>
  <c r="G11" i="11"/>
  <c r="F11" i="11"/>
  <c r="E11" i="11"/>
  <c r="D11" i="11"/>
  <c r="C11" i="11"/>
  <c r="B11" i="11"/>
  <c r="L10" i="11"/>
  <c r="K10" i="11"/>
  <c r="J10" i="11"/>
  <c r="I10" i="11"/>
  <c r="H10" i="11"/>
  <c r="G10" i="11"/>
  <c r="F10" i="11"/>
  <c r="E10" i="11"/>
  <c r="D10" i="11"/>
  <c r="C10" i="11"/>
  <c r="B10" i="11"/>
  <c r="L9" i="11"/>
  <c r="K9" i="11"/>
  <c r="J9" i="11"/>
  <c r="I9" i="11"/>
  <c r="H9" i="11"/>
  <c r="G9" i="11"/>
  <c r="F9" i="11"/>
  <c r="E9" i="11"/>
  <c r="D9" i="11"/>
  <c r="C9" i="11"/>
  <c r="B9" i="11"/>
  <c r="L8" i="11"/>
  <c r="K8" i="11"/>
  <c r="J8" i="11"/>
  <c r="I8" i="11"/>
  <c r="H8" i="11"/>
  <c r="G8" i="11"/>
  <c r="F8" i="11"/>
  <c r="E8" i="11"/>
  <c r="D8" i="11"/>
  <c r="C8" i="11"/>
  <c r="B8" i="11"/>
  <c r="L7" i="11"/>
  <c r="K7" i="11"/>
  <c r="J7" i="11"/>
  <c r="I7" i="11"/>
  <c r="H7" i="11"/>
  <c r="G7" i="11"/>
  <c r="F7" i="11"/>
  <c r="E7" i="11"/>
  <c r="D7" i="11"/>
  <c r="C7" i="11"/>
  <c r="B7" i="1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L6" i="11"/>
  <c r="K6" i="11"/>
  <c r="J6" i="11"/>
  <c r="I6" i="11"/>
  <c r="H6" i="11"/>
  <c r="G6" i="11"/>
  <c r="F6" i="11"/>
  <c r="E6" i="11"/>
  <c r="D6" i="11"/>
  <c r="C6" i="11"/>
  <c r="B6" i="11"/>
  <c r="L5" i="11"/>
  <c r="K5" i="11"/>
  <c r="J5" i="11"/>
  <c r="I5" i="11"/>
  <c r="H5" i="11"/>
  <c r="G5" i="11"/>
  <c r="F5" i="11"/>
  <c r="E5" i="11"/>
  <c r="D5" i="11"/>
  <c r="C5" i="11"/>
  <c r="B5" i="11"/>
  <c r="D9" i="10"/>
  <c r="C9" i="10"/>
  <c r="D8" i="10"/>
  <c r="C8" i="10"/>
  <c r="D7" i="10"/>
  <c r="C7" i="10"/>
  <c r="D6" i="10"/>
  <c r="C6" i="10"/>
  <c r="D5" i="10"/>
  <c r="C5" i="10"/>
  <c r="L30" i="9"/>
  <c r="K30" i="9"/>
  <c r="J30" i="9"/>
  <c r="I30" i="9"/>
  <c r="H30" i="9"/>
  <c r="G30" i="9"/>
  <c r="F30" i="9"/>
  <c r="E30" i="9"/>
  <c r="D30" i="9"/>
  <c r="C30" i="9"/>
  <c r="B30" i="9"/>
  <c r="L29" i="9"/>
  <c r="K29" i="9"/>
  <c r="J29" i="9"/>
  <c r="I29" i="9"/>
  <c r="H29" i="9"/>
  <c r="G29" i="9"/>
  <c r="F29" i="9"/>
  <c r="E29" i="9"/>
  <c r="D29" i="9"/>
  <c r="C29" i="9"/>
  <c r="B29" i="9"/>
  <c r="L28" i="9"/>
  <c r="K28" i="9"/>
  <c r="J28" i="9"/>
  <c r="I28" i="9"/>
  <c r="H28" i="9"/>
  <c r="G28" i="9"/>
  <c r="F28" i="9"/>
  <c r="E28" i="9"/>
  <c r="D28" i="9"/>
  <c r="C28" i="9"/>
  <c r="B28" i="9"/>
  <c r="L27" i="9"/>
  <c r="K27" i="9"/>
  <c r="J27" i="9"/>
  <c r="I27" i="9"/>
  <c r="H27" i="9"/>
  <c r="G27" i="9"/>
  <c r="F27" i="9"/>
  <c r="E27" i="9"/>
  <c r="D27" i="9"/>
  <c r="C27" i="9"/>
  <c r="B27" i="9"/>
  <c r="L26" i="9"/>
  <c r="K26" i="9"/>
  <c r="J26" i="9"/>
  <c r="I26" i="9"/>
  <c r="H26" i="9"/>
  <c r="G26" i="9"/>
  <c r="F26" i="9"/>
  <c r="E26" i="9"/>
  <c r="D26" i="9"/>
  <c r="C26" i="9"/>
  <c r="B26" i="9"/>
  <c r="L25" i="9"/>
  <c r="K25" i="9"/>
  <c r="J25" i="9"/>
  <c r="I25" i="9"/>
  <c r="H25" i="9"/>
  <c r="G25" i="9"/>
  <c r="F25" i="9"/>
  <c r="E25" i="9"/>
  <c r="D25" i="9"/>
  <c r="C25" i="9"/>
  <c r="B25" i="9"/>
  <c r="L24" i="9"/>
  <c r="K24" i="9"/>
  <c r="J24" i="9"/>
  <c r="I24" i="9"/>
  <c r="H24" i="9"/>
  <c r="G24" i="9"/>
  <c r="F24" i="9"/>
  <c r="E24" i="9"/>
  <c r="D24" i="9"/>
  <c r="C24" i="9"/>
  <c r="B24" i="9"/>
  <c r="L23" i="9"/>
  <c r="K23" i="9"/>
  <c r="J23" i="9"/>
  <c r="I23" i="9"/>
  <c r="H23" i="9"/>
  <c r="G23" i="9"/>
  <c r="F23" i="9"/>
  <c r="E23" i="9"/>
  <c r="D23" i="9"/>
  <c r="C23" i="9"/>
  <c r="B23" i="9"/>
  <c r="L22" i="9"/>
  <c r="K22" i="9"/>
  <c r="J22" i="9"/>
  <c r="I22" i="9"/>
  <c r="H22" i="9"/>
  <c r="G22" i="9"/>
  <c r="F22" i="9"/>
  <c r="E22" i="9"/>
  <c r="D22" i="9"/>
  <c r="C22" i="9"/>
  <c r="B22" i="9"/>
  <c r="L21" i="9"/>
  <c r="K21" i="9"/>
  <c r="J21" i="9"/>
  <c r="I21" i="9"/>
  <c r="H21" i="9"/>
  <c r="G21" i="9"/>
  <c r="F21" i="9"/>
  <c r="E21" i="9"/>
  <c r="D21" i="9"/>
  <c r="C21" i="9"/>
  <c r="B21" i="9"/>
  <c r="L20" i="9"/>
  <c r="K20" i="9"/>
  <c r="J20" i="9"/>
  <c r="I20" i="9"/>
  <c r="H20" i="9"/>
  <c r="G20" i="9"/>
  <c r="F20" i="9"/>
  <c r="E20" i="9"/>
  <c r="D20" i="9"/>
  <c r="C20" i="9"/>
  <c r="B20" i="9"/>
  <c r="L19" i="9"/>
  <c r="K19" i="9"/>
  <c r="J19" i="9"/>
  <c r="I19" i="9"/>
  <c r="H19" i="9"/>
  <c r="G19" i="9"/>
  <c r="F19" i="9"/>
  <c r="E19" i="9"/>
  <c r="D19" i="9"/>
  <c r="C19" i="9"/>
  <c r="B19" i="9"/>
  <c r="L18" i="9"/>
  <c r="K18" i="9"/>
  <c r="J18" i="9"/>
  <c r="I18" i="9"/>
  <c r="H18" i="9"/>
  <c r="G18" i="9"/>
  <c r="F18" i="9"/>
  <c r="E18" i="9"/>
  <c r="D18" i="9"/>
  <c r="C18" i="9"/>
  <c r="B18" i="9"/>
  <c r="L17" i="9"/>
  <c r="K17" i="9"/>
  <c r="J17" i="9"/>
  <c r="I17" i="9"/>
  <c r="H17" i="9"/>
  <c r="G17" i="9"/>
  <c r="F17" i="9"/>
  <c r="E17" i="9"/>
  <c r="D17" i="9"/>
  <c r="C17" i="9"/>
  <c r="B17" i="9"/>
  <c r="L16" i="9"/>
  <c r="K16" i="9"/>
  <c r="J16" i="9"/>
  <c r="I16" i="9"/>
  <c r="H16" i="9"/>
  <c r="G16" i="9"/>
  <c r="F16" i="9"/>
  <c r="E16" i="9"/>
  <c r="D16" i="9"/>
  <c r="C16" i="9"/>
  <c r="B16" i="9"/>
  <c r="L15" i="9"/>
  <c r="K15" i="9"/>
  <c r="J15" i="9"/>
  <c r="I15" i="9"/>
  <c r="H15" i="9"/>
  <c r="G15" i="9"/>
  <c r="F15" i="9"/>
  <c r="E15" i="9"/>
  <c r="D15" i="9"/>
  <c r="C15" i="9"/>
  <c r="B15" i="9"/>
  <c r="L14" i="9"/>
  <c r="K14" i="9"/>
  <c r="J14" i="9"/>
  <c r="I14" i="9"/>
  <c r="H14" i="9"/>
  <c r="G14" i="9"/>
  <c r="F14" i="9"/>
  <c r="E14" i="9"/>
  <c r="D14" i="9"/>
  <c r="C14" i="9"/>
  <c r="B14" i="9"/>
  <c r="L13" i="9"/>
  <c r="K13" i="9"/>
  <c r="J13" i="9"/>
  <c r="I13" i="9"/>
  <c r="H13" i="9"/>
  <c r="G13" i="9"/>
  <c r="F13" i="9"/>
  <c r="E13" i="9"/>
  <c r="D13" i="9"/>
  <c r="C13" i="9"/>
  <c r="B13" i="9"/>
  <c r="L12" i="9"/>
  <c r="K12" i="9"/>
  <c r="J12" i="9"/>
  <c r="I12" i="9"/>
  <c r="H12" i="9"/>
  <c r="G12" i="9"/>
  <c r="F12" i="9"/>
  <c r="E12" i="9"/>
  <c r="D12" i="9"/>
  <c r="C12" i="9"/>
  <c r="B12" i="9"/>
  <c r="L11" i="9"/>
  <c r="K11" i="9"/>
  <c r="J11" i="9"/>
  <c r="I11" i="9"/>
  <c r="H11" i="9"/>
  <c r="G11" i="9"/>
  <c r="F11" i="9"/>
  <c r="E11" i="9"/>
  <c r="D11" i="9"/>
  <c r="C11" i="9"/>
  <c r="B11" i="9"/>
  <c r="L10" i="9"/>
  <c r="K10" i="9"/>
  <c r="J10" i="9"/>
  <c r="I10" i="9"/>
  <c r="H10" i="9"/>
  <c r="G10" i="9"/>
  <c r="F10" i="9"/>
  <c r="E10" i="9"/>
  <c r="D10" i="9"/>
  <c r="C10" i="9"/>
  <c r="B10" i="9"/>
  <c r="L9" i="9"/>
  <c r="K9" i="9"/>
  <c r="J9" i="9"/>
  <c r="I9" i="9"/>
  <c r="H9" i="9"/>
  <c r="G9" i="9"/>
  <c r="F9" i="9"/>
  <c r="E9" i="9"/>
  <c r="D9" i="9"/>
  <c r="C9" i="9"/>
  <c r="B9" i="9"/>
  <c r="L8" i="9"/>
  <c r="K8" i="9"/>
  <c r="J8" i="9"/>
  <c r="I8" i="9"/>
  <c r="H8" i="9"/>
  <c r="G8" i="9"/>
  <c r="F8" i="9"/>
  <c r="E8" i="9"/>
  <c r="D8" i="9"/>
  <c r="C8" i="9"/>
  <c r="B8" i="9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L7" i="9"/>
  <c r="K7" i="9"/>
  <c r="J7" i="9"/>
  <c r="I7" i="9"/>
  <c r="H7" i="9"/>
  <c r="G7" i="9"/>
  <c r="F7" i="9"/>
  <c r="E7" i="9"/>
  <c r="D7" i="9"/>
  <c r="C7" i="9"/>
  <c r="B7" i="9"/>
  <c r="L6" i="9"/>
  <c r="K6" i="9"/>
  <c r="J6" i="9"/>
  <c r="I6" i="9"/>
  <c r="H6" i="9"/>
  <c r="G6" i="9"/>
  <c r="F6" i="9"/>
  <c r="E6" i="9"/>
  <c r="D6" i="9"/>
  <c r="C6" i="9"/>
  <c r="B6" i="9"/>
  <c r="A6" i="9"/>
  <c r="L5" i="9"/>
  <c r="K5" i="9"/>
  <c r="J5" i="9"/>
  <c r="I5" i="9"/>
  <c r="H5" i="9"/>
  <c r="G5" i="9"/>
  <c r="F5" i="9"/>
  <c r="E5" i="9"/>
  <c r="D5" i="9"/>
  <c r="C5" i="9"/>
  <c r="B5" i="9"/>
  <c r="D9" i="7"/>
  <c r="C9" i="7"/>
  <c r="D8" i="7"/>
  <c r="C8" i="7"/>
  <c r="D7" i="7"/>
  <c r="C7" i="7"/>
  <c r="D6" i="7"/>
  <c r="C6" i="7"/>
  <c r="D5" i="7"/>
  <c r="C5" i="7"/>
  <c r="D4" i="7"/>
  <c r="C4" i="7"/>
  <c r="L35" i="8"/>
  <c r="K35" i="8"/>
  <c r="J35" i="8"/>
  <c r="I35" i="8"/>
  <c r="H35" i="8"/>
  <c r="G35" i="8"/>
  <c r="F35" i="8"/>
  <c r="E35" i="8"/>
  <c r="D35" i="8"/>
  <c r="C35" i="8"/>
  <c r="B35" i="8"/>
  <c r="L34" i="8"/>
  <c r="K34" i="8"/>
  <c r="J34" i="8"/>
  <c r="I34" i="8"/>
  <c r="H34" i="8"/>
  <c r="G34" i="8"/>
  <c r="F34" i="8"/>
  <c r="E34" i="8"/>
  <c r="D34" i="8"/>
  <c r="C34" i="8"/>
  <c r="B34" i="8"/>
  <c r="L33" i="8"/>
  <c r="K33" i="8"/>
  <c r="J33" i="8"/>
  <c r="I33" i="8"/>
  <c r="H33" i="8"/>
  <c r="G33" i="8"/>
  <c r="F33" i="8"/>
  <c r="E33" i="8"/>
  <c r="D33" i="8"/>
  <c r="C33" i="8"/>
  <c r="B33" i="8"/>
  <c r="L32" i="8"/>
  <c r="K32" i="8"/>
  <c r="J32" i="8"/>
  <c r="I32" i="8"/>
  <c r="H32" i="8"/>
  <c r="G32" i="8"/>
  <c r="F32" i="8"/>
  <c r="E32" i="8"/>
  <c r="D32" i="8"/>
  <c r="C32" i="8"/>
  <c r="B32" i="8"/>
  <c r="L31" i="8"/>
  <c r="K31" i="8"/>
  <c r="J31" i="8"/>
  <c r="I31" i="8"/>
  <c r="H31" i="8"/>
  <c r="G31" i="8"/>
  <c r="F31" i="8"/>
  <c r="E31" i="8"/>
  <c r="D31" i="8"/>
  <c r="C31" i="8"/>
  <c r="B31" i="8"/>
  <c r="L30" i="8"/>
  <c r="K30" i="8"/>
  <c r="J30" i="8"/>
  <c r="I30" i="8"/>
  <c r="H30" i="8"/>
  <c r="G30" i="8"/>
  <c r="F30" i="8"/>
  <c r="E30" i="8"/>
  <c r="D30" i="8"/>
  <c r="C30" i="8"/>
  <c r="B30" i="8"/>
  <c r="L29" i="8"/>
  <c r="K29" i="8"/>
  <c r="J29" i="8"/>
  <c r="I29" i="8"/>
  <c r="H29" i="8"/>
  <c r="G29" i="8"/>
  <c r="F29" i="8"/>
  <c r="E29" i="8"/>
  <c r="D29" i="8"/>
  <c r="C29" i="8"/>
  <c r="B29" i="8"/>
  <c r="L28" i="8"/>
  <c r="K28" i="8"/>
  <c r="J28" i="8"/>
  <c r="I28" i="8"/>
  <c r="H28" i="8"/>
  <c r="G28" i="8"/>
  <c r="F28" i="8"/>
  <c r="E28" i="8"/>
  <c r="D28" i="8"/>
  <c r="C28" i="8"/>
  <c r="B28" i="8"/>
  <c r="L27" i="8"/>
  <c r="K27" i="8"/>
  <c r="J27" i="8"/>
  <c r="I27" i="8"/>
  <c r="H27" i="8"/>
  <c r="G27" i="8"/>
  <c r="F27" i="8"/>
  <c r="E27" i="8"/>
  <c r="D27" i="8"/>
  <c r="C27" i="8"/>
  <c r="B27" i="8"/>
  <c r="L26" i="8"/>
  <c r="K26" i="8"/>
  <c r="J26" i="8"/>
  <c r="I26" i="8"/>
  <c r="H26" i="8"/>
  <c r="G26" i="8"/>
  <c r="F26" i="8"/>
  <c r="E26" i="8"/>
  <c r="D26" i="8"/>
  <c r="C26" i="8"/>
  <c r="B26" i="8"/>
  <c r="L25" i="8"/>
  <c r="K25" i="8"/>
  <c r="J25" i="8"/>
  <c r="I25" i="8"/>
  <c r="H25" i="8"/>
  <c r="G25" i="8"/>
  <c r="F25" i="8"/>
  <c r="E25" i="8"/>
  <c r="D25" i="8"/>
  <c r="C25" i="8"/>
  <c r="B25" i="8"/>
  <c r="L24" i="8"/>
  <c r="K24" i="8"/>
  <c r="J24" i="8"/>
  <c r="I24" i="8"/>
  <c r="H24" i="8"/>
  <c r="G24" i="8"/>
  <c r="F24" i="8"/>
  <c r="E24" i="8"/>
  <c r="D24" i="8"/>
  <c r="C24" i="8"/>
  <c r="B24" i="8"/>
  <c r="L23" i="8"/>
  <c r="K23" i="8"/>
  <c r="J23" i="8"/>
  <c r="I23" i="8"/>
  <c r="H23" i="8"/>
  <c r="G23" i="8"/>
  <c r="F23" i="8"/>
  <c r="E23" i="8"/>
  <c r="D23" i="8"/>
  <c r="C23" i="8"/>
  <c r="B23" i="8"/>
  <c r="L22" i="8"/>
  <c r="K22" i="8"/>
  <c r="J22" i="8"/>
  <c r="I22" i="8"/>
  <c r="H22" i="8"/>
  <c r="G22" i="8"/>
  <c r="F22" i="8"/>
  <c r="E22" i="8"/>
  <c r="D22" i="8"/>
  <c r="C22" i="8"/>
  <c r="B22" i="8"/>
  <c r="L21" i="8"/>
  <c r="K21" i="8"/>
  <c r="J21" i="8"/>
  <c r="I21" i="8"/>
  <c r="H21" i="8"/>
  <c r="G21" i="8"/>
  <c r="F21" i="8"/>
  <c r="E21" i="8"/>
  <c r="D21" i="8"/>
  <c r="C21" i="8"/>
  <c r="B21" i="8"/>
  <c r="L20" i="8"/>
  <c r="K20" i="8"/>
  <c r="J20" i="8"/>
  <c r="I20" i="8"/>
  <c r="H20" i="8"/>
  <c r="G20" i="8"/>
  <c r="F20" i="8"/>
  <c r="E20" i="8"/>
  <c r="D20" i="8"/>
  <c r="C20" i="8"/>
  <c r="B20" i="8"/>
  <c r="L19" i="8"/>
  <c r="K19" i="8"/>
  <c r="J19" i="8"/>
  <c r="I19" i="8"/>
  <c r="H19" i="8"/>
  <c r="G19" i="8"/>
  <c r="F19" i="8"/>
  <c r="E19" i="8"/>
  <c r="D19" i="8"/>
  <c r="C19" i="8"/>
  <c r="B19" i="8"/>
  <c r="L18" i="8"/>
  <c r="K18" i="8"/>
  <c r="J18" i="8"/>
  <c r="I18" i="8"/>
  <c r="H18" i="8"/>
  <c r="G18" i="8"/>
  <c r="F18" i="8"/>
  <c r="E18" i="8"/>
  <c r="D18" i="8"/>
  <c r="C18" i="8"/>
  <c r="B18" i="8"/>
  <c r="L17" i="8"/>
  <c r="K17" i="8"/>
  <c r="J17" i="8"/>
  <c r="I17" i="8"/>
  <c r="H17" i="8"/>
  <c r="G17" i="8"/>
  <c r="F17" i="8"/>
  <c r="E17" i="8"/>
  <c r="D17" i="8"/>
  <c r="C17" i="8"/>
  <c r="B17" i="8"/>
  <c r="L16" i="8"/>
  <c r="K16" i="8"/>
  <c r="J16" i="8"/>
  <c r="I16" i="8"/>
  <c r="H16" i="8"/>
  <c r="G16" i="8"/>
  <c r="F16" i="8"/>
  <c r="E16" i="8"/>
  <c r="D16" i="8"/>
  <c r="C16" i="8"/>
  <c r="B16" i="8"/>
  <c r="L15" i="8"/>
  <c r="K15" i="8"/>
  <c r="J15" i="8"/>
  <c r="I15" i="8"/>
  <c r="H15" i="8"/>
  <c r="G15" i="8"/>
  <c r="F15" i="8"/>
  <c r="E15" i="8"/>
  <c r="D15" i="8"/>
  <c r="C15" i="8"/>
  <c r="B15" i="8"/>
  <c r="J12" i="8"/>
  <c r="H12" i="8"/>
  <c r="F12" i="8"/>
  <c r="D12" i="8"/>
  <c r="L11" i="8"/>
  <c r="K11" i="8"/>
  <c r="J11" i="8"/>
  <c r="I11" i="8"/>
  <c r="H11" i="8"/>
  <c r="G11" i="8"/>
  <c r="F11" i="8"/>
  <c r="E11" i="8"/>
  <c r="D11" i="8"/>
  <c r="C11" i="8"/>
  <c r="B11" i="8"/>
  <c r="L10" i="8"/>
  <c r="K10" i="8"/>
  <c r="J10" i="8"/>
  <c r="I10" i="8"/>
  <c r="H10" i="8"/>
  <c r="G10" i="8"/>
  <c r="F10" i="8"/>
  <c r="E10" i="8"/>
  <c r="D10" i="8"/>
  <c r="C10" i="8"/>
  <c r="B10" i="8"/>
  <c r="L9" i="8"/>
  <c r="K9" i="8"/>
  <c r="J9" i="8"/>
  <c r="I9" i="8"/>
  <c r="H9" i="8"/>
  <c r="G9" i="8"/>
  <c r="F9" i="8"/>
  <c r="E9" i="8"/>
  <c r="D9" i="8"/>
  <c r="C9" i="8"/>
  <c r="B9" i="8"/>
  <c r="L8" i="8"/>
  <c r="K8" i="8"/>
  <c r="J8" i="8"/>
  <c r="I8" i="8"/>
  <c r="H8" i="8"/>
  <c r="G8" i="8"/>
  <c r="F8" i="8"/>
  <c r="E8" i="8"/>
  <c r="D8" i="8"/>
  <c r="C8" i="8"/>
  <c r="B8" i="8"/>
  <c r="L7" i="8"/>
  <c r="K7" i="8"/>
  <c r="J7" i="8"/>
  <c r="I7" i="8"/>
  <c r="H7" i="8"/>
  <c r="G7" i="8"/>
  <c r="F7" i="8"/>
  <c r="E7" i="8"/>
  <c r="D7" i="8"/>
  <c r="C7" i="8"/>
  <c r="B7" i="8"/>
  <c r="L6" i="8"/>
  <c r="K6" i="8"/>
  <c r="J6" i="8"/>
  <c r="I6" i="8"/>
  <c r="H6" i="8"/>
  <c r="G6" i="8"/>
  <c r="F6" i="8"/>
  <c r="E6" i="8"/>
  <c r="D6" i="8"/>
  <c r="C6" i="8"/>
  <c r="B6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L5" i="8"/>
  <c r="K5" i="8"/>
  <c r="J5" i="8"/>
  <c r="I5" i="8"/>
  <c r="H5" i="8"/>
  <c r="G5" i="8"/>
  <c r="F5" i="8"/>
  <c r="E5" i="8"/>
  <c r="D5" i="8"/>
  <c r="C5" i="8"/>
  <c r="B5" i="8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B4" i="6"/>
  <c r="L86" i="5"/>
  <c r="K86" i="5"/>
  <c r="J86" i="5"/>
  <c r="I86" i="5"/>
  <c r="H86" i="5"/>
  <c r="G86" i="5"/>
  <c r="F86" i="5"/>
  <c r="E86" i="5"/>
  <c r="D86" i="5"/>
  <c r="C86" i="5"/>
  <c r="B86" i="5"/>
  <c r="L85" i="5"/>
  <c r="K85" i="5"/>
  <c r="J85" i="5"/>
  <c r="I85" i="5"/>
  <c r="H85" i="5"/>
  <c r="G85" i="5"/>
  <c r="F85" i="5"/>
  <c r="E85" i="5"/>
  <c r="D85" i="5"/>
  <c r="C85" i="5"/>
  <c r="B85" i="5"/>
  <c r="L84" i="5"/>
  <c r="K84" i="5"/>
  <c r="J84" i="5"/>
  <c r="I84" i="5"/>
  <c r="H84" i="5"/>
  <c r="G84" i="5"/>
  <c r="F84" i="5"/>
  <c r="E84" i="5"/>
  <c r="D84" i="5"/>
  <c r="C84" i="5"/>
  <c r="B84" i="5"/>
  <c r="L83" i="5"/>
  <c r="K83" i="5"/>
  <c r="J83" i="5"/>
  <c r="I83" i="5"/>
  <c r="H83" i="5"/>
  <c r="G83" i="5"/>
  <c r="F83" i="5"/>
  <c r="E83" i="5"/>
  <c r="D83" i="5"/>
  <c r="C83" i="5"/>
  <c r="B83" i="5"/>
  <c r="L82" i="5"/>
  <c r="K82" i="5"/>
  <c r="J82" i="5"/>
  <c r="I82" i="5"/>
  <c r="H82" i="5"/>
  <c r="G82" i="5"/>
  <c r="F82" i="5"/>
  <c r="E82" i="5"/>
  <c r="D82" i="5"/>
  <c r="C82" i="5"/>
  <c r="B82" i="5"/>
  <c r="L81" i="5"/>
  <c r="K81" i="5"/>
  <c r="J81" i="5"/>
  <c r="I81" i="5"/>
  <c r="H81" i="5"/>
  <c r="G81" i="5"/>
  <c r="F81" i="5"/>
  <c r="E81" i="5"/>
  <c r="D81" i="5"/>
  <c r="C81" i="5"/>
  <c r="B81" i="5"/>
  <c r="L80" i="5"/>
  <c r="K80" i="5"/>
  <c r="J80" i="5"/>
  <c r="I80" i="5"/>
  <c r="H80" i="5"/>
  <c r="G80" i="5"/>
  <c r="F80" i="5"/>
  <c r="E80" i="5"/>
  <c r="D80" i="5"/>
  <c r="C80" i="5"/>
  <c r="B80" i="5"/>
  <c r="L79" i="5"/>
  <c r="K79" i="5"/>
  <c r="J79" i="5"/>
  <c r="I79" i="5"/>
  <c r="H79" i="5"/>
  <c r="G79" i="5"/>
  <c r="F79" i="5"/>
  <c r="E79" i="5"/>
  <c r="D79" i="5"/>
  <c r="C79" i="5"/>
  <c r="B79" i="5"/>
  <c r="L78" i="5"/>
  <c r="K78" i="5"/>
  <c r="J78" i="5"/>
  <c r="I78" i="5"/>
  <c r="H78" i="5"/>
  <c r="G78" i="5"/>
  <c r="F78" i="5"/>
  <c r="E78" i="5"/>
  <c r="D78" i="5"/>
  <c r="C78" i="5"/>
  <c r="B78" i="5"/>
  <c r="L77" i="5"/>
  <c r="K77" i="5"/>
  <c r="J77" i="5"/>
  <c r="I77" i="5"/>
  <c r="H77" i="5"/>
  <c r="G77" i="5"/>
  <c r="F77" i="5"/>
  <c r="E77" i="5"/>
  <c r="D77" i="5"/>
  <c r="C77" i="5"/>
  <c r="B77" i="5"/>
  <c r="L76" i="5"/>
  <c r="K76" i="5"/>
  <c r="J76" i="5"/>
  <c r="I76" i="5"/>
  <c r="H76" i="5"/>
  <c r="G76" i="5"/>
  <c r="F76" i="5"/>
  <c r="E76" i="5"/>
  <c r="D76" i="5"/>
  <c r="C76" i="5"/>
  <c r="B76" i="5"/>
  <c r="L75" i="5"/>
  <c r="K75" i="5"/>
  <c r="J75" i="5"/>
  <c r="I75" i="5"/>
  <c r="H75" i="5"/>
  <c r="G75" i="5"/>
  <c r="F75" i="5"/>
  <c r="E75" i="5"/>
  <c r="D75" i="5"/>
  <c r="C75" i="5"/>
  <c r="B75" i="5"/>
  <c r="L74" i="5"/>
  <c r="K74" i="5"/>
  <c r="J74" i="5"/>
  <c r="I74" i="5"/>
  <c r="H74" i="5"/>
  <c r="G74" i="5"/>
  <c r="F74" i="5"/>
  <c r="E74" i="5"/>
  <c r="D74" i="5"/>
  <c r="C74" i="5"/>
  <c r="B74" i="5"/>
  <c r="L73" i="5"/>
  <c r="K73" i="5"/>
  <c r="J73" i="5"/>
  <c r="I73" i="5"/>
  <c r="H73" i="5"/>
  <c r="G73" i="5"/>
  <c r="F73" i="5"/>
  <c r="E73" i="5"/>
  <c r="D73" i="5"/>
  <c r="C73" i="5"/>
  <c r="B73" i="5"/>
  <c r="L72" i="5"/>
  <c r="K72" i="5"/>
  <c r="J72" i="5"/>
  <c r="I72" i="5"/>
  <c r="H72" i="5"/>
  <c r="G72" i="5"/>
  <c r="F72" i="5"/>
  <c r="E72" i="5"/>
  <c r="D72" i="5"/>
  <c r="C72" i="5"/>
  <c r="B72" i="5"/>
  <c r="L71" i="5"/>
  <c r="K71" i="5"/>
  <c r="J71" i="5"/>
  <c r="I71" i="5"/>
  <c r="H71" i="5"/>
  <c r="G71" i="5"/>
  <c r="F71" i="5"/>
  <c r="E71" i="5"/>
  <c r="D71" i="5"/>
  <c r="C71" i="5"/>
  <c r="B71" i="5"/>
  <c r="L70" i="5"/>
  <c r="K70" i="5"/>
  <c r="J70" i="5"/>
  <c r="I70" i="5"/>
  <c r="H70" i="5"/>
  <c r="G70" i="5"/>
  <c r="F70" i="5"/>
  <c r="E70" i="5"/>
  <c r="D70" i="5"/>
  <c r="C70" i="5"/>
  <c r="B70" i="5"/>
  <c r="L69" i="5"/>
  <c r="K69" i="5"/>
  <c r="J69" i="5"/>
  <c r="I69" i="5"/>
  <c r="H69" i="5"/>
  <c r="G69" i="5"/>
  <c r="F69" i="5"/>
  <c r="E69" i="5"/>
  <c r="D69" i="5"/>
  <c r="C69" i="5"/>
  <c r="B69" i="5"/>
  <c r="L68" i="5"/>
  <c r="K68" i="5"/>
  <c r="J68" i="5"/>
  <c r="I68" i="5"/>
  <c r="H68" i="5"/>
  <c r="G68" i="5"/>
  <c r="F68" i="5"/>
  <c r="E68" i="5"/>
  <c r="D68" i="5"/>
  <c r="C68" i="5"/>
  <c r="B68" i="5"/>
  <c r="L67" i="5"/>
  <c r="K67" i="5"/>
  <c r="J67" i="5"/>
  <c r="I67" i="5"/>
  <c r="H67" i="5"/>
  <c r="G67" i="5"/>
  <c r="F67" i="5"/>
  <c r="E67" i="5"/>
  <c r="D67" i="5"/>
  <c r="C67" i="5"/>
  <c r="B67" i="5"/>
  <c r="L66" i="5"/>
  <c r="K66" i="5"/>
  <c r="J66" i="5"/>
  <c r="I66" i="5"/>
  <c r="H66" i="5"/>
  <c r="G66" i="5"/>
  <c r="F66" i="5"/>
  <c r="E66" i="5"/>
  <c r="D66" i="5"/>
  <c r="C66" i="5"/>
  <c r="B66" i="5"/>
  <c r="L65" i="5"/>
  <c r="K65" i="5"/>
  <c r="J65" i="5"/>
  <c r="I65" i="5"/>
  <c r="H65" i="5"/>
  <c r="G65" i="5"/>
  <c r="F65" i="5"/>
  <c r="E65" i="5"/>
  <c r="D65" i="5"/>
  <c r="C65" i="5"/>
  <c r="B65" i="5"/>
  <c r="L64" i="5"/>
  <c r="K64" i="5"/>
  <c r="J64" i="5"/>
  <c r="I64" i="5"/>
  <c r="H64" i="5"/>
  <c r="G64" i="5"/>
  <c r="F64" i="5"/>
  <c r="E64" i="5"/>
  <c r="D64" i="5"/>
  <c r="C64" i="5"/>
  <c r="B64" i="5"/>
  <c r="L63" i="5"/>
  <c r="K63" i="5"/>
  <c r="J63" i="5"/>
  <c r="I63" i="5"/>
  <c r="H63" i="5"/>
  <c r="G63" i="5"/>
  <c r="F63" i="5"/>
  <c r="E63" i="5"/>
  <c r="D63" i="5"/>
  <c r="C63" i="5"/>
  <c r="B63" i="5"/>
  <c r="L62" i="5"/>
  <c r="K62" i="5"/>
  <c r="J62" i="5"/>
  <c r="I62" i="5"/>
  <c r="H62" i="5"/>
  <c r="G62" i="5"/>
  <c r="F62" i="5"/>
  <c r="E62" i="5"/>
  <c r="D62" i="5"/>
  <c r="C62" i="5"/>
  <c r="B62" i="5"/>
  <c r="L61" i="5"/>
  <c r="K61" i="5"/>
  <c r="J61" i="5"/>
  <c r="I61" i="5"/>
  <c r="H61" i="5"/>
  <c r="G61" i="5"/>
  <c r="F61" i="5"/>
  <c r="E61" i="5"/>
  <c r="D61" i="5"/>
  <c r="C61" i="5"/>
  <c r="B61" i="5"/>
  <c r="L60" i="5"/>
  <c r="K60" i="5"/>
  <c r="J60" i="5"/>
  <c r="I60" i="5"/>
  <c r="H60" i="5"/>
  <c r="G60" i="5"/>
  <c r="F60" i="5"/>
  <c r="E60" i="5"/>
  <c r="D60" i="5"/>
  <c r="C60" i="5"/>
  <c r="B60" i="5"/>
  <c r="L59" i="5"/>
  <c r="K59" i="5"/>
  <c r="J59" i="5"/>
  <c r="I59" i="5"/>
  <c r="H59" i="5"/>
  <c r="G59" i="5"/>
  <c r="F59" i="5"/>
  <c r="E59" i="5"/>
  <c r="D59" i="5"/>
  <c r="C59" i="5"/>
  <c r="B59" i="5"/>
  <c r="L58" i="5"/>
  <c r="K58" i="5"/>
  <c r="J58" i="5"/>
  <c r="I58" i="5"/>
  <c r="H58" i="5"/>
  <c r="G58" i="5"/>
  <c r="F58" i="5"/>
  <c r="E58" i="5"/>
  <c r="D58" i="5"/>
  <c r="C58" i="5"/>
  <c r="B58" i="5"/>
  <c r="L57" i="5"/>
  <c r="K57" i="5"/>
  <c r="J57" i="5"/>
  <c r="I57" i="5"/>
  <c r="H57" i="5"/>
  <c r="G57" i="5"/>
  <c r="F57" i="5"/>
  <c r="E57" i="5"/>
  <c r="D57" i="5"/>
  <c r="C57" i="5"/>
  <c r="B57" i="5"/>
  <c r="L56" i="5"/>
  <c r="K56" i="5"/>
  <c r="J56" i="5"/>
  <c r="I56" i="5"/>
  <c r="H56" i="5"/>
  <c r="G56" i="5"/>
  <c r="F56" i="5"/>
  <c r="E56" i="5"/>
  <c r="D56" i="5"/>
  <c r="C56" i="5"/>
  <c r="B56" i="5"/>
  <c r="L55" i="5"/>
  <c r="K55" i="5"/>
  <c r="J55" i="5"/>
  <c r="I55" i="5"/>
  <c r="H55" i="5"/>
  <c r="G55" i="5"/>
  <c r="F55" i="5"/>
  <c r="E55" i="5"/>
  <c r="D55" i="5"/>
  <c r="C55" i="5"/>
  <c r="B55" i="5"/>
  <c r="L54" i="5"/>
  <c r="K54" i="5"/>
  <c r="J54" i="5"/>
  <c r="I54" i="5"/>
  <c r="H54" i="5"/>
  <c r="G54" i="5"/>
  <c r="F54" i="5"/>
  <c r="E54" i="5"/>
  <c r="D54" i="5"/>
  <c r="C54" i="5"/>
  <c r="B54" i="5"/>
  <c r="L53" i="5"/>
  <c r="K53" i="5"/>
  <c r="J53" i="5"/>
  <c r="I53" i="5"/>
  <c r="H53" i="5"/>
  <c r="G53" i="5"/>
  <c r="F53" i="5"/>
  <c r="E53" i="5"/>
  <c r="D53" i="5"/>
  <c r="C53" i="5"/>
  <c r="B53" i="5"/>
  <c r="L52" i="5"/>
  <c r="K52" i="5"/>
  <c r="J52" i="5"/>
  <c r="I52" i="5"/>
  <c r="H52" i="5"/>
  <c r="G52" i="5"/>
  <c r="F52" i="5"/>
  <c r="E52" i="5"/>
  <c r="D52" i="5"/>
  <c r="C52" i="5"/>
  <c r="B52" i="5"/>
  <c r="L51" i="5"/>
  <c r="K51" i="5"/>
  <c r="J51" i="5"/>
  <c r="I51" i="5"/>
  <c r="H51" i="5"/>
  <c r="G51" i="5"/>
  <c r="F51" i="5"/>
  <c r="E51" i="5"/>
  <c r="D51" i="5"/>
  <c r="C51" i="5"/>
  <c r="B51" i="5"/>
  <c r="L50" i="5"/>
  <c r="K50" i="5"/>
  <c r="J50" i="5"/>
  <c r="I50" i="5"/>
  <c r="H50" i="5"/>
  <c r="G50" i="5"/>
  <c r="F50" i="5"/>
  <c r="E50" i="5"/>
  <c r="D50" i="5"/>
  <c r="C50" i="5"/>
  <c r="B50" i="5"/>
  <c r="L49" i="5"/>
  <c r="K49" i="5"/>
  <c r="J49" i="5"/>
  <c r="I49" i="5"/>
  <c r="H49" i="5"/>
  <c r="G49" i="5"/>
  <c r="F49" i="5"/>
  <c r="E49" i="5"/>
  <c r="D49" i="5"/>
  <c r="C49" i="5"/>
  <c r="B49" i="5"/>
  <c r="L48" i="5"/>
  <c r="K48" i="5"/>
  <c r="J48" i="5"/>
  <c r="I48" i="5"/>
  <c r="H48" i="5"/>
  <c r="G48" i="5"/>
  <c r="F48" i="5"/>
  <c r="E48" i="5"/>
  <c r="D48" i="5"/>
  <c r="C48" i="5"/>
  <c r="B48" i="5"/>
  <c r="L47" i="5"/>
  <c r="K47" i="5"/>
  <c r="J47" i="5"/>
  <c r="I47" i="5"/>
  <c r="H47" i="5"/>
  <c r="G47" i="5"/>
  <c r="F47" i="5"/>
  <c r="E47" i="5"/>
  <c r="D47" i="5"/>
  <c r="C47" i="5"/>
  <c r="B47" i="5"/>
  <c r="L46" i="5"/>
  <c r="K46" i="5"/>
  <c r="J46" i="5"/>
  <c r="I46" i="5"/>
  <c r="H46" i="5"/>
  <c r="G46" i="5"/>
  <c r="F46" i="5"/>
  <c r="E46" i="5"/>
  <c r="D46" i="5"/>
  <c r="C46" i="5"/>
  <c r="B46" i="5"/>
  <c r="L45" i="5"/>
  <c r="K45" i="5"/>
  <c r="J45" i="5"/>
  <c r="I45" i="5"/>
  <c r="H45" i="5"/>
  <c r="G45" i="5"/>
  <c r="F45" i="5"/>
  <c r="E45" i="5"/>
  <c r="D45" i="5"/>
  <c r="C45" i="5"/>
  <c r="B45" i="5"/>
  <c r="L44" i="5"/>
  <c r="K44" i="5"/>
  <c r="J44" i="5"/>
  <c r="I44" i="5"/>
  <c r="H44" i="5"/>
  <c r="G44" i="5"/>
  <c r="F44" i="5"/>
  <c r="E44" i="5"/>
  <c r="D44" i="5"/>
  <c r="C44" i="5"/>
  <c r="B44" i="5"/>
  <c r="L43" i="5"/>
  <c r="K43" i="5"/>
  <c r="J43" i="5"/>
  <c r="I43" i="5"/>
  <c r="H43" i="5"/>
  <c r="G43" i="5"/>
  <c r="F43" i="5"/>
  <c r="E43" i="5"/>
  <c r="D43" i="5"/>
  <c r="C43" i="5"/>
  <c r="B43" i="5"/>
  <c r="L42" i="5"/>
  <c r="K42" i="5"/>
  <c r="J42" i="5"/>
  <c r="I42" i="5"/>
  <c r="H42" i="5"/>
  <c r="G42" i="5"/>
  <c r="F42" i="5"/>
  <c r="E42" i="5"/>
  <c r="D42" i="5"/>
  <c r="C42" i="5"/>
  <c r="B42" i="5"/>
  <c r="L41" i="5"/>
  <c r="K41" i="5"/>
  <c r="J41" i="5"/>
  <c r="I41" i="5"/>
  <c r="H41" i="5"/>
  <c r="G41" i="5"/>
  <c r="F41" i="5"/>
  <c r="E41" i="5"/>
  <c r="D41" i="5"/>
  <c r="C41" i="5"/>
  <c r="B41" i="5"/>
  <c r="L40" i="5"/>
  <c r="K40" i="5"/>
  <c r="J40" i="5"/>
  <c r="I40" i="5"/>
  <c r="H40" i="5"/>
  <c r="G40" i="5"/>
  <c r="F40" i="5"/>
  <c r="E40" i="5"/>
  <c r="D40" i="5"/>
  <c r="C40" i="5"/>
  <c r="B40" i="5"/>
  <c r="L39" i="5"/>
  <c r="K39" i="5"/>
  <c r="J39" i="5"/>
  <c r="I39" i="5"/>
  <c r="H39" i="5"/>
  <c r="G39" i="5"/>
  <c r="F39" i="5"/>
  <c r="E39" i="5"/>
  <c r="D39" i="5"/>
  <c r="C39" i="5"/>
  <c r="B39" i="5"/>
  <c r="L38" i="5"/>
  <c r="K38" i="5"/>
  <c r="J38" i="5"/>
  <c r="I38" i="5"/>
  <c r="H38" i="5"/>
  <c r="G38" i="5"/>
  <c r="F38" i="5"/>
  <c r="E38" i="5"/>
  <c r="D38" i="5"/>
  <c r="C38" i="5"/>
  <c r="B38" i="5"/>
  <c r="L37" i="5"/>
  <c r="K37" i="5"/>
  <c r="J37" i="5"/>
  <c r="I37" i="5"/>
  <c r="H37" i="5"/>
  <c r="G37" i="5"/>
  <c r="F37" i="5"/>
  <c r="E37" i="5"/>
  <c r="D37" i="5"/>
  <c r="C37" i="5"/>
  <c r="B37" i="5"/>
  <c r="L36" i="5"/>
  <c r="K36" i="5"/>
  <c r="J36" i="5"/>
  <c r="I36" i="5"/>
  <c r="H36" i="5"/>
  <c r="G36" i="5"/>
  <c r="F36" i="5"/>
  <c r="E36" i="5"/>
  <c r="D36" i="5"/>
  <c r="C36" i="5"/>
  <c r="B36" i="5"/>
  <c r="L35" i="5"/>
  <c r="K35" i="5"/>
  <c r="J35" i="5"/>
  <c r="I35" i="5"/>
  <c r="H35" i="5"/>
  <c r="G35" i="5"/>
  <c r="F35" i="5"/>
  <c r="E35" i="5"/>
  <c r="D35" i="5"/>
  <c r="C35" i="5"/>
  <c r="B35" i="5"/>
  <c r="L34" i="5"/>
  <c r="K34" i="5"/>
  <c r="J34" i="5"/>
  <c r="I34" i="5"/>
  <c r="H34" i="5"/>
  <c r="G34" i="5"/>
  <c r="F34" i="5"/>
  <c r="E34" i="5"/>
  <c r="D34" i="5"/>
  <c r="C34" i="5"/>
  <c r="B34" i="5"/>
  <c r="L33" i="5"/>
  <c r="K33" i="5"/>
  <c r="J33" i="5"/>
  <c r="I33" i="5"/>
  <c r="H33" i="5"/>
  <c r="G33" i="5"/>
  <c r="F33" i="5"/>
  <c r="E33" i="5"/>
  <c r="D33" i="5"/>
  <c r="C33" i="5"/>
  <c r="B33" i="5"/>
  <c r="L32" i="5"/>
  <c r="K32" i="5"/>
  <c r="J32" i="5"/>
  <c r="I32" i="5"/>
  <c r="H32" i="5"/>
  <c r="G32" i="5"/>
  <c r="F32" i="5"/>
  <c r="E32" i="5"/>
  <c r="D32" i="5"/>
  <c r="C32" i="5"/>
  <c r="B32" i="5"/>
  <c r="L31" i="5"/>
  <c r="K31" i="5"/>
  <c r="J31" i="5"/>
  <c r="I31" i="5"/>
  <c r="H31" i="5"/>
  <c r="G31" i="5"/>
  <c r="F31" i="5"/>
  <c r="E31" i="5"/>
  <c r="D31" i="5"/>
  <c r="C31" i="5"/>
  <c r="B31" i="5"/>
  <c r="L30" i="5"/>
  <c r="K30" i="5"/>
  <c r="J30" i="5"/>
  <c r="I30" i="5"/>
  <c r="H30" i="5"/>
  <c r="G30" i="5"/>
  <c r="F30" i="5"/>
  <c r="E30" i="5"/>
  <c r="D30" i="5"/>
  <c r="C30" i="5"/>
  <c r="B30" i="5"/>
  <c r="L29" i="5"/>
  <c r="K29" i="5"/>
  <c r="J29" i="5"/>
  <c r="I29" i="5"/>
  <c r="H29" i="5"/>
  <c r="G29" i="5"/>
  <c r="F29" i="5"/>
  <c r="E29" i="5"/>
  <c r="D29" i="5"/>
  <c r="C29" i="5"/>
  <c r="B29" i="5"/>
  <c r="L28" i="5"/>
  <c r="K28" i="5"/>
  <c r="J28" i="5"/>
  <c r="I28" i="5"/>
  <c r="H28" i="5"/>
  <c r="G28" i="5"/>
  <c r="F28" i="5"/>
  <c r="E28" i="5"/>
  <c r="D28" i="5"/>
  <c r="C28" i="5"/>
  <c r="B28" i="5"/>
  <c r="L27" i="5"/>
  <c r="K27" i="5"/>
  <c r="J27" i="5"/>
  <c r="I27" i="5"/>
  <c r="H27" i="5"/>
  <c r="G27" i="5"/>
  <c r="F27" i="5"/>
  <c r="E27" i="5"/>
  <c r="D27" i="5"/>
  <c r="C27" i="5"/>
  <c r="B27" i="5"/>
  <c r="L26" i="5"/>
  <c r="K26" i="5"/>
  <c r="J26" i="5"/>
  <c r="I26" i="5"/>
  <c r="H26" i="5"/>
  <c r="G26" i="5"/>
  <c r="F26" i="5"/>
  <c r="E26" i="5"/>
  <c r="D26" i="5"/>
  <c r="C26" i="5"/>
  <c r="B26" i="5"/>
  <c r="L25" i="5"/>
  <c r="K25" i="5"/>
  <c r="J25" i="5"/>
  <c r="I25" i="5"/>
  <c r="H25" i="5"/>
  <c r="G25" i="5"/>
  <c r="F25" i="5"/>
  <c r="E25" i="5"/>
  <c r="D25" i="5"/>
  <c r="C25" i="5"/>
  <c r="B25" i="5"/>
  <c r="L24" i="5"/>
  <c r="K24" i="5"/>
  <c r="J24" i="5"/>
  <c r="I24" i="5"/>
  <c r="H24" i="5"/>
  <c r="G24" i="5"/>
  <c r="F24" i="5"/>
  <c r="E24" i="5"/>
  <c r="D24" i="5"/>
  <c r="C24" i="5"/>
  <c r="B24" i="5"/>
  <c r="L23" i="5"/>
  <c r="K23" i="5"/>
  <c r="J23" i="5"/>
  <c r="I23" i="5"/>
  <c r="H23" i="5"/>
  <c r="G23" i="5"/>
  <c r="F23" i="5"/>
  <c r="E23" i="5"/>
  <c r="D23" i="5"/>
  <c r="C23" i="5"/>
  <c r="B23" i="5"/>
  <c r="L22" i="5"/>
  <c r="K22" i="5"/>
  <c r="J22" i="5"/>
  <c r="I22" i="5"/>
  <c r="H22" i="5"/>
  <c r="G22" i="5"/>
  <c r="F22" i="5"/>
  <c r="E22" i="5"/>
  <c r="D22" i="5"/>
  <c r="C22" i="5"/>
  <c r="B22" i="5"/>
  <c r="L21" i="5"/>
  <c r="K21" i="5"/>
  <c r="J21" i="5"/>
  <c r="I21" i="5"/>
  <c r="H21" i="5"/>
  <c r="G21" i="5"/>
  <c r="F21" i="5"/>
  <c r="E21" i="5"/>
  <c r="D21" i="5"/>
  <c r="C21" i="5"/>
  <c r="B21" i="5"/>
  <c r="L20" i="5"/>
  <c r="K20" i="5"/>
  <c r="J20" i="5"/>
  <c r="I20" i="5"/>
  <c r="H20" i="5"/>
  <c r="G20" i="5"/>
  <c r="F20" i="5"/>
  <c r="E20" i="5"/>
  <c r="D20" i="5"/>
  <c r="C20" i="5"/>
  <c r="B20" i="5"/>
  <c r="L19" i="5"/>
  <c r="K19" i="5"/>
  <c r="J19" i="5"/>
  <c r="I19" i="5"/>
  <c r="H19" i="5"/>
  <c r="G19" i="5"/>
  <c r="F19" i="5"/>
  <c r="E19" i="5"/>
  <c r="D19" i="5"/>
  <c r="C19" i="5"/>
  <c r="B19" i="5"/>
  <c r="L18" i="5"/>
  <c r="K18" i="5"/>
  <c r="J18" i="5"/>
  <c r="I18" i="5"/>
  <c r="H18" i="5"/>
  <c r="G18" i="5"/>
  <c r="F18" i="5"/>
  <c r="E18" i="5"/>
  <c r="D18" i="5"/>
  <c r="C18" i="5"/>
  <c r="B18" i="5"/>
  <c r="L17" i="5"/>
  <c r="K17" i="5"/>
  <c r="J17" i="5"/>
  <c r="I17" i="5"/>
  <c r="H17" i="5"/>
  <c r="G17" i="5"/>
  <c r="F17" i="5"/>
  <c r="E17" i="5"/>
  <c r="D17" i="5"/>
  <c r="C17" i="5"/>
  <c r="B17" i="5"/>
  <c r="A17" i="5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L16" i="5"/>
  <c r="K16" i="5"/>
  <c r="J16" i="5"/>
  <c r="I16" i="5"/>
  <c r="H16" i="5"/>
  <c r="G16" i="5"/>
  <c r="F16" i="5"/>
  <c r="E16" i="5"/>
  <c r="D16" i="5"/>
  <c r="C16" i="5"/>
  <c r="B16" i="5"/>
  <c r="L15" i="5"/>
  <c r="K15" i="5"/>
  <c r="J15" i="5"/>
  <c r="I15" i="5"/>
  <c r="H15" i="5"/>
  <c r="G15" i="5"/>
  <c r="F15" i="5"/>
  <c r="E15" i="5"/>
  <c r="D15" i="5"/>
  <c r="C15" i="5"/>
  <c r="B15" i="5"/>
  <c r="L14" i="5"/>
  <c r="K14" i="5"/>
  <c r="J14" i="5"/>
  <c r="I14" i="5"/>
  <c r="H14" i="5"/>
  <c r="G14" i="5"/>
  <c r="F14" i="5"/>
  <c r="E14" i="5"/>
  <c r="D14" i="5"/>
  <c r="C14" i="5"/>
  <c r="B14" i="5"/>
  <c r="A14" i="5"/>
  <c r="A15" i="5" s="1"/>
  <c r="L13" i="5"/>
  <c r="K13" i="5"/>
  <c r="J13" i="5"/>
  <c r="I13" i="5"/>
  <c r="H13" i="5"/>
  <c r="G13" i="5"/>
  <c r="F13" i="5"/>
  <c r="E13" i="5"/>
  <c r="D13" i="5"/>
  <c r="C13" i="5"/>
  <c r="B13" i="5"/>
  <c r="L12" i="5"/>
  <c r="K12" i="5"/>
  <c r="J12" i="5"/>
  <c r="I12" i="5"/>
  <c r="H12" i="5"/>
  <c r="G12" i="5"/>
  <c r="F12" i="5"/>
  <c r="E12" i="5"/>
  <c r="D12" i="5"/>
  <c r="C12" i="5"/>
  <c r="B12" i="5"/>
  <c r="L11" i="5"/>
  <c r="K11" i="5"/>
  <c r="J11" i="5"/>
  <c r="I11" i="5"/>
  <c r="H11" i="5"/>
  <c r="G11" i="5"/>
  <c r="F11" i="5"/>
  <c r="E11" i="5"/>
  <c r="D11" i="5"/>
  <c r="C11" i="5"/>
  <c r="B11" i="5"/>
  <c r="L10" i="5"/>
  <c r="K10" i="5"/>
  <c r="J10" i="5"/>
  <c r="I10" i="5"/>
  <c r="H10" i="5"/>
  <c r="G10" i="5"/>
  <c r="F10" i="5"/>
  <c r="E10" i="5"/>
  <c r="D10" i="5"/>
  <c r="C10" i="5"/>
  <c r="B10" i="5"/>
  <c r="L9" i="5"/>
  <c r="K9" i="5"/>
  <c r="J9" i="5"/>
  <c r="I9" i="5"/>
  <c r="H9" i="5"/>
  <c r="G9" i="5"/>
  <c r="F9" i="5"/>
  <c r="E9" i="5"/>
  <c r="D9" i="5"/>
  <c r="C9" i="5"/>
  <c r="B9" i="5"/>
  <c r="L8" i="5"/>
  <c r="K8" i="5"/>
  <c r="J8" i="5"/>
  <c r="I8" i="5"/>
  <c r="H8" i="5"/>
  <c r="G8" i="5"/>
  <c r="F8" i="5"/>
  <c r="E8" i="5"/>
  <c r="D8" i="5"/>
  <c r="C8" i="5"/>
  <c r="B8" i="5"/>
  <c r="L7" i="5"/>
  <c r="K7" i="5"/>
  <c r="J7" i="5"/>
  <c r="I7" i="5"/>
  <c r="H7" i="5"/>
  <c r="G7" i="5"/>
  <c r="F7" i="5"/>
  <c r="E7" i="5"/>
  <c r="D7" i="5"/>
  <c r="C7" i="5"/>
  <c r="B7" i="5"/>
  <c r="L6" i="5"/>
  <c r="K6" i="5"/>
  <c r="J6" i="5"/>
  <c r="I6" i="5"/>
  <c r="H6" i="5"/>
  <c r="G6" i="5"/>
  <c r="F6" i="5"/>
  <c r="E6" i="5"/>
  <c r="D6" i="5"/>
  <c r="C6" i="5"/>
  <c r="B6" i="5"/>
  <c r="A6" i="5"/>
  <c r="L5" i="5"/>
  <c r="K5" i="5"/>
  <c r="J5" i="5"/>
  <c r="I5" i="5"/>
  <c r="H5" i="5"/>
  <c r="G5" i="5"/>
  <c r="F5" i="5"/>
  <c r="E5" i="5"/>
  <c r="D5" i="5"/>
  <c r="C5" i="5"/>
  <c r="B5" i="5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L103" i="3"/>
  <c r="K103" i="3"/>
  <c r="J103" i="3"/>
  <c r="I103" i="3"/>
  <c r="H103" i="3"/>
  <c r="G103" i="3"/>
  <c r="F103" i="3"/>
  <c r="E103" i="3"/>
  <c r="D103" i="3"/>
  <c r="C103" i="3"/>
  <c r="B103" i="3"/>
  <c r="L102" i="3"/>
  <c r="K102" i="3"/>
  <c r="J102" i="3"/>
  <c r="I102" i="3"/>
  <c r="H102" i="3"/>
  <c r="G102" i="3"/>
  <c r="F102" i="3"/>
  <c r="E102" i="3"/>
  <c r="D102" i="3"/>
  <c r="C102" i="3"/>
  <c r="B102" i="3"/>
  <c r="L101" i="3"/>
  <c r="K101" i="3"/>
  <c r="J101" i="3"/>
  <c r="I101" i="3"/>
  <c r="H101" i="3"/>
  <c r="G101" i="3"/>
  <c r="F101" i="3"/>
  <c r="E101" i="3"/>
  <c r="D101" i="3"/>
  <c r="C101" i="3"/>
  <c r="B101" i="3"/>
  <c r="L100" i="3"/>
  <c r="K100" i="3"/>
  <c r="J100" i="3"/>
  <c r="I100" i="3"/>
  <c r="H100" i="3"/>
  <c r="G100" i="3"/>
  <c r="F100" i="3"/>
  <c r="E100" i="3"/>
  <c r="D100" i="3"/>
  <c r="C100" i="3"/>
  <c r="B100" i="3"/>
  <c r="L99" i="3"/>
  <c r="K99" i="3"/>
  <c r="J99" i="3"/>
  <c r="I99" i="3"/>
  <c r="H99" i="3"/>
  <c r="G99" i="3"/>
  <c r="F99" i="3"/>
  <c r="E99" i="3"/>
  <c r="D99" i="3"/>
  <c r="C99" i="3"/>
  <c r="B99" i="3"/>
  <c r="L98" i="3"/>
  <c r="K98" i="3"/>
  <c r="J98" i="3"/>
  <c r="I98" i="3"/>
  <c r="H98" i="3"/>
  <c r="G98" i="3"/>
  <c r="F98" i="3"/>
  <c r="E98" i="3"/>
  <c r="D98" i="3"/>
  <c r="C98" i="3"/>
  <c r="B98" i="3"/>
  <c r="L97" i="3"/>
  <c r="K97" i="3"/>
  <c r="J97" i="3"/>
  <c r="I97" i="3"/>
  <c r="H97" i="3"/>
  <c r="G97" i="3"/>
  <c r="F97" i="3"/>
  <c r="E97" i="3"/>
  <c r="D97" i="3"/>
  <c r="C97" i="3"/>
  <c r="B97" i="3"/>
  <c r="L96" i="3"/>
  <c r="K96" i="3"/>
  <c r="J96" i="3"/>
  <c r="I96" i="3"/>
  <c r="H96" i="3"/>
  <c r="G96" i="3"/>
  <c r="F96" i="3"/>
  <c r="E96" i="3"/>
  <c r="D96" i="3"/>
  <c r="C96" i="3"/>
  <c r="B96" i="3"/>
  <c r="L95" i="3"/>
  <c r="K95" i="3"/>
  <c r="J95" i="3"/>
  <c r="I95" i="3"/>
  <c r="H95" i="3"/>
  <c r="G95" i="3"/>
  <c r="F95" i="3"/>
  <c r="E95" i="3"/>
  <c r="D95" i="3"/>
  <c r="C95" i="3"/>
  <c r="B95" i="3"/>
  <c r="L94" i="3"/>
  <c r="K94" i="3"/>
  <c r="J94" i="3"/>
  <c r="I94" i="3"/>
  <c r="H94" i="3"/>
  <c r="G94" i="3"/>
  <c r="F94" i="3"/>
  <c r="E94" i="3"/>
  <c r="D94" i="3"/>
  <c r="C94" i="3"/>
  <c r="B94" i="3"/>
  <c r="L93" i="3"/>
  <c r="K93" i="3"/>
  <c r="J93" i="3"/>
  <c r="I93" i="3"/>
  <c r="H93" i="3"/>
  <c r="G93" i="3"/>
  <c r="F93" i="3"/>
  <c r="E93" i="3"/>
  <c r="D93" i="3"/>
  <c r="C93" i="3"/>
  <c r="B93" i="3"/>
  <c r="L92" i="3"/>
  <c r="K92" i="3"/>
  <c r="J92" i="3"/>
  <c r="I92" i="3"/>
  <c r="H92" i="3"/>
  <c r="G92" i="3"/>
  <c r="F92" i="3"/>
  <c r="E92" i="3"/>
  <c r="D92" i="3"/>
  <c r="C92" i="3"/>
  <c r="B92" i="3"/>
  <c r="L91" i="3"/>
  <c r="K91" i="3"/>
  <c r="J91" i="3"/>
  <c r="I91" i="3"/>
  <c r="H91" i="3"/>
  <c r="G91" i="3"/>
  <c r="F91" i="3"/>
  <c r="E91" i="3"/>
  <c r="D91" i="3"/>
  <c r="C91" i="3"/>
  <c r="B91" i="3"/>
  <c r="L90" i="3"/>
  <c r="K90" i="3"/>
  <c r="J90" i="3"/>
  <c r="I90" i="3"/>
  <c r="H90" i="3"/>
  <c r="G90" i="3"/>
  <c r="F90" i="3"/>
  <c r="E90" i="3"/>
  <c r="D90" i="3"/>
  <c r="C90" i="3"/>
  <c r="B90" i="3"/>
  <c r="L89" i="3"/>
  <c r="K89" i="3"/>
  <c r="J89" i="3"/>
  <c r="I89" i="3"/>
  <c r="H89" i="3"/>
  <c r="G89" i="3"/>
  <c r="F89" i="3"/>
  <c r="E89" i="3"/>
  <c r="D89" i="3"/>
  <c r="C89" i="3"/>
  <c r="B89" i="3"/>
  <c r="L88" i="3"/>
  <c r="K88" i="3"/>
  <c r="J88" i="3"/>
  <c r="I88" i="3"/>
  <c r="H88" i="3"/>
  <c r="G88" i="3"/>
  <c r="F88" i="3"/>
  <c r="E88" i="3"/>
  <c r="D88" i="3"/>
  <c r="C88" i="3"/>
  <c r="B88" i="3"/>
  <c r="L87" i="3"/>
  <c r="K87" i="3"/>
  <c r="J87" i="3"/>
  <c r="I87" i="3"/>
  <c r="H87" i="3"/>
  <c r="G87" i="3"/>
  <c r="F87" i="3"/>
  <c r="E87" i="3"/>
  <c r="D87" i="3"/>
  <c r="C87" i="3"/>
  <c r="B87" i="3"/>
  <c r="L86" i="3"/>
  <c r="K86" i="3"/>
  <c r="J86" i="3"/>
  <c r="I86" i="3"/>
  <c r="H86" i="3"/>
  <c r="G86" i="3"/>
  <c r="F86" i="3"/>
  <c r="E86" i="3"/>
  <c r="D86" i="3"/>
  <c r="C86" i="3"/>
  <c r="B86" i="3"/>
  <c r="L85" i="3"/>
  <c r="K85" i="3"/>
  <c r="J85" i="3"/>
  <c r="I85" i="3"/>
  <c r="H85" i="3"/>
  <c r="G85" i="3"/>
  <c r="F85" i="3"/>
  <c r="E85" i="3"/>
  <c r="D85" i="3"/>
  <c r="C85" i="3"/>
  <c r="B85" i="3"/>
  <c r="L84" i="3"/>
  <c r="K84" i="3"/>
  <c r="J84" i="3"/>
  <c r="I84" i="3"/>
  <c r="H84" i="3"/>
  <c r="G84" i="3"/>
  <c r="F84" i="3"/>
  <c r="E84" i="3"/>
  <c r="D84" i="3"/>
  <c r="C84" i="3"/>
  <c r="B84" i="3"/>
  <c r="L83" i="3"/>
  <c r="K83" i="3"/>
  <c r="J83" i="3"/>
  <c r="I83" i="3"/>
  <c r="H83" i="3"/>
  <c r="G83" i="3"/>
  <c r="F83" i="3"/>
  <c r="E83" i="3"/>
  <c r="D83" i="3"/>
  <c r="C83" i="3"/>
  <c r="B83" i="3"/>
  <c r="L82" i="3"/>
  <c r="K82" i="3"/>
  <c r="J82" i="3"/>
  <c r="I82" i="3"/>
  <c r="H82" i="3"/>
  <c r="G82" i="3"/>
  <c r="F82" i="3"/>
  <c r="E82" i="3"/>
  <c r="D82" i="3"/>
  <c r="C82" i="3"/>
  <c r="B82" i="3"/>
  <c r="L81" i="3"/>
  <c r="K81" i="3"/>
  <c r="J81" i="3"/>
  <c r="I81" i="3"/>
  <c r="H81" i="3"/>
  <c r="G81" i="3"/>
  <c r="F81" i="3"/>
  <c r="E81" i="3"/>
  <c r="D81" i="3"/>
  <c r="C81" i="3"/>
  <c r="B81" i="3"/>
  <c r="L80" i="3"/>
  <c r="K80" i="3"/>
  <c r="J80" i="3"/>
  <c r="I80" i="3"/>
  <c r="H80" i="3"/>
  <c r="G80" i="3"/>
  <c r="F80" i="3"/>
  <c r="E80" i="3"/>
  <c r="D80" i="3"/>
  <c r="C80" i="3"/>
  <c r="B80" i="3"/>
  <c r="L79" i="3"/>
  <c r="K79" i="3"/>
  <c r="J79" i="3"/>
  <c r="I79" i="3"/>
  <c r="H79" i="3"/>
  <c r="G79" i="3"/>
  <c r="F79" i="3"/>
  <c r="E79" i="3"/>
  <c r="D79" i="3"/>
  <c r="C79" i="3"/>
  <c r="B79" i="3"/>
  <c r="L78" i="3"/>
  <c r="K78" i="3"/>
  <c r="J78" i="3"/>
  <c r="I78" i="3"/>
  <c r="H78" i="3"/>
  <c r="G78" i="3"/>
  <c r="F78" i="3"/>
  <c r="E78" i="3"/>
  <c r="D78" i="3"/>
  <c r="C78" i="3"/>
  <c r="B78" i="3"/>
  <c r="L77" i="3"/>
  <c r="K77" i="3"/>
  <c r="J77" i="3"/>
  <c r="I77" i="3"/>
  <c r="H77" i="3"/>
  <c r="G77" i="3"/>
  <c r="F77" i="3"/>
  <c r="E77" i="3"/>
  <c r="D77" i="3"/>
  <c r="C77" i="3"/>
  <c r="B77" i="3"/>
  <c r="L76" i="3"/>
  <c r="K76" i="3"/>
  <c r="J76" i="3"/>
  <c r="I76" i="3"/>
  <c r="H76" i="3"/>
  <c r="G76" i="3"/>
  <c r="F76" i="3"/>
  <c r="E76" i="3"/>
  <c r="D76" i="3"/>
  <c r="C76" i="3"/>
  <c r="B76" i="3"/>
  <c r="L75" i="3"/>
  <c r="K75" i="3"/>
  <c r="J75" i="3"/>
  <c r="I75" i="3"/>
  <c r="H75" i="3"/>
  <c r="G75" i="3"/>
  <c r="F75" i="3"/>
  <c r="E75" i="3"/>
  <c r="D75" i="3"/>
  <c r="C75" i="3"/>
  <c r="B75" i="3"/>
  <c r="L74" i="3"/>
  <c r="K74" i="3"/>
  <c r="J74" i="3"/>
  <c r="I74" i="3"/>
  <c r="H74" i="3"/>
  <c r="G74" i="3"/>
  <c r="F74" i="3"/>
  <c r="E74" i="3"/>
  <c r="D74" i="3"/>
  <c r="C74" i="3"/>
  <c r="B74" i="3"/>
  <c r="L73" i="3"/>
  <c r="K73" i="3"/>
  <c r="J73" i="3"/>
  <c r="I73" i="3"/>
  <c r="H73" i="3"/>
  <c r="G73" i="3"/>
  <c r="F73" i="3"/>
  <c r="E73" i="3"/>
  <c r="D73" i="3"/>
  <c r="C73" i="3"/>
  <c r="B73" i="3"/>
  <c r="L72" i="3"/>
  <c r="K72" i="3"/>
  <c r="J72" i="3"/>
  <c r="I72" i="3"/>
  <c r="H72" i="3"/>
  <c r="G72" i="3"/>
  <c r="F72" i="3"/>
  <c r="E72" i="3"/>
  <c r="D72" i="3"/>
  <c r="C72" i="3"/>
  <c r="B72" i="3"/>
  <c r="L71" i="3"/>
  <c r="K71" i="3"/>
  <c r="J71" i="3"/>
  <c r="I71" i="3"/>
  <c r="H71" i="3"/>
  <c r="G71" i="3"/>
  <c r="F71" i="3"/>
  <c r="E71" i="3"/>
  <c r="D71" i="3"/>
  <c r="C71" i="3"/>
  <c r="B71" i="3"/>
  <c r="L70" i="3"/>
  <c r="K70" i="3"/>
  <c r="J70" i="3"/>
  <c r="I70" i="3"/>
  <c r="H70" i="3"/>
  <c r="G70" i="3"/>
  <c r="F70" i="3"/>
  <c r="E70" i="3"/>
  <c r="D70" i="3"/>
  <c r="C70" i="3"/>
  <c r="B70" i="3"/>
  <c r="L69" i="3"/>
  <c r="K69" i="3"/>
  <c r="J69" i="3"/>
  <c r="I69" i="3"/>
  <c r="H69" i="3"/>
  <c r="G69" i="3"/>
  <c r="F69" i="3"/>
  <c r="E69" i="3"/>
  <c r="D69" i="3"/>
  <c r="C69" i="3"/>
  <c r="B69" i="3"/>
  <c r="L68" i="3"/>
  <c r="K68" i="3"/>
  <c r="J68" i="3"/>
  <c r="I68" i="3"/>
  <c r="H68" i="3"/>
  <c r="G68" i="3"/>
  <c r="F68" i="3"/>
  <c r="E68" i="3"/>
  <c r="D68" i="3"/>
  <c r="C68" i="3"/>
  <c r="B68" i="3"/>
  <c r="L67" i="3"/>
  <c r="K67" i="3"/>
  <c r="J67" i="3"/>
  <c r="I67" i="3"/>
  <c r="H67" i="3"/>
  <c r="G67" i="3"/>
  <c r="F67" i="3"/>
  <c r="E67" i="3"/>
  <c r="D67" i="3"/>
  <c r="C67" i="3"/>
  <c r="B67" i="3"/>
  <c r="L66" i="3"/>
  <c r="K66" i="3"/>
  <c r="J66" i="3"/>
  <c r="I66" i="3"/>
  <c r="H66" i="3"/>
  <c r="G66" i="3"/>
  <c r="F66" i="3"/>
  <c r="E66" i="3"/>
  <c r="D66" i="3"/>
  <c r="C66" i="3"/>
  <c r="B66" i="3"/>
  <c r="L65" i="3"/>
  <c r="K65" i="3"/>
  <c r="J65" i="3"/>
  <c r="I65" i="3"/>
  <c r="H65" i="3"/>
  <c r="G65" i="3"/>
  <c r="F65" i="3"/>
  <c r="E65" i="3"/>
  <c r="D65" i="3"/>
  <c r="C65" i="3"/>
  <c r="B65" i="3"/>
  <c r="L64" i="3"/>
  <c r="K64" i="3"/>
  <c r="J64" i="3"/>
  <c r="I64" i="3"/>
  <c r="H64" i="3"/>
  <c r="G64" i="3"/>
  <c r="F64" i="3"/>
  <c r="E64" i="3"/>
  <c r="D64" i="3"/>
  <c r="C64" i="3"/>
  <c r="B64" i="3"/>
  <c r="L63" i="3"/>
  <c r="K63" i="3"/>
  <c r="J63" i="3"/>
  <c r="I63" i="3"/>
  <c r="H63" i="3"/>
  <c r="G63" i="3"/>
  <c r="F63" i="3"/>
  <c r="E63" i="3"/>
  <c r="D63" i="3"/>
  <c r="C63" i="3"/>
  <c r="B63" i="3"/>
  <c r="L62" i="3"/>
  <c r="K62" i="3"/>
  <c r="J62" i="3"/>
  <c r="I62" i="3"/>
  <c r="H62" i="3"/>
  <c r="G62" i="3"/>
  <c r="F62" i="3"/>
  <c r="E62" i="3"/>
  <c r="D62" i="3"/>
  <c r="C62" i="3"/>
  <c r="B62" i="3"/>
  <c r="L61" i="3"/>
  <c r="K61" i="3"/>
  <c r="J61" i="3"/>
  <c r="I61" i="3"/>
  <c r="H61" i="3"/>
  <c r="G61" i="3"/>
  <c r="F61" i="3"/>
  <c r="E61" i="3"/>
  <c r="D61" i="3"/>
  <c r="C61" i="3"/>
  <c r="B61" i="3"/>
  <c r="L60" i="3"/>
  <c r="K60" i="3"/>
  <c r="J60" i="3"/>
  <c r="I60" i="3"/>
  <c r="H60" i="3"/>
  <c r="G60" i="3"/>
  <c r="F60" i="3"/>
  <c r="E60" i="3"/>
  <c r="D60" i="3"/>
  <c r="C60" i="3"/>
  <c r="B60" i="3"/>
  <c r="L59" i="3"/>
  <c r="K59" i="3"/>
  <c r="J59" i="3"/>
  <c r="I59" i="3"/>
  <c r="H59" i="3"/>
  <c r="G59" i="3"/>
  <c r="F59" i="3"/>
  <c r="E59" i="3"/>
  <c r="D59" i="3"/>
  <c r="C59" i="3"/>
  <c r="B59" i="3"/>
  <c r="L58" i="3"/>
  <c r="K58" i="3"/>
  <c r="J58" i="3"/>
  <c r="I58" i="3"/>
  <c r="H58" i="3"/>
  <c r="G58" i="3"/>
  <c r="F58" i="3"/>
  <c r="E58" i="3"/>
  <c r="D58" i="3"/>
  <c r="C58" i="3"/>
  <c r="B58" i="3"/>
  <c r="L57" i="3"/>
  <c r="K57" i="3"/>
  <c r="J57" i="3"/>
  <c r="I57" i="3"/>
  <c r="H57" i="3"/>
  <c r="G57" i="3"/>
  <c r="F57" i="3"/>
  <c r="E57" i="3"/>
  <c r="D57" i="3"/>
  <c r="C57" i="3"/>
  <c r="B57" i="3"/>
  <c r="L56" i="3"/>
  <c r="K56" i="3"/>
  <c r="J56" i="3"/>
  <c r="I56" i="3"/>
  <c r="H56" i="3"/>
  <c r="G56" i="3"/>
  <c r="F56" i="3"/>
  <c r="E56" i="3"/>
  <c r="D56" i="3"/>
  <c r="C56" i="3"/>
  <c r="B56" i="3"/>
  <c r="L55" i="3"/>
  <c r="K55" i="3"/>
  <c r="J55" i="3"/>
  <c r="I55" i="3"/>
  <c r="H55" i="3"/>
  <c r="G55" i="3"/>
  <c r="F55" i="3"/>
  <c r="E55" i="3"/>
  <c r="D55" i="3"/>
  <c r="C55" i="3"/>
  <c r="B55" i="3"/>
  <c r="L54" i="3"/>
  <c r="K54" i="3"/>
  <c r="J54" i="3"/>
  <c r="I54" i="3"/>
  <c r="H54" i="3"/>
  <c r="G54" i="3"/>
  <c r="F54" i="3"/>
  <c r="E54" i="3"/>
  <c r="D54" i="3"/>
  <c r="C54" i="3"/>
  <c r="B54" i="3"/>
  <c r="L53" i="3"/>
  <c r="K53" i="3"/>
  <c r="J53" i="3"/>
  <c r="I53" i="3"/>
  <c r="H53" i="3"/>
  <c r="G53" i="3"/>
  <c r="F53" i="3"/>
  <c r="E53" i="3"/>
  <c r="D53" i="3"/>
  <c r="C53" i="3"/>
  <c r="B53" i="3"/>
  <c r="L52" i="3"/>
  <c r="K52" i="3"/>
  <c r="J52" i="3"/>
  <c r="I52" i="3"/>
  <c r="H52" i="3"/>
  <c r="G52" i="3"/>
  <c r="F52" i="3"/>
  <c r="E52" i="3"/>
  <c r="D52" i="3"/>
  <c r="C52" i="3"/>
  <c r="B52" i="3"/>
  <c r="L51" i="3"/>
  <c r="K51" i="3"/>
  <c r="J51" i="3"/>
  <c r="I51" i="3"/>
  <c r="H51" i="3"/>
  <c r="G51" i="3"/>
  <c r="F51" i="3"/>
  <c r="E51" i="3"/>
  <c r="D51" i="3"/>
  <c r="C51" i="3"/>
  <c r="B51" i="3"/>
  <c r="L50" i="3"/>
  <c r="K50" i="3"/>
  <c r="J50" i="3"/>
  <c r="I50" i="3"/>
  <c r="H50" i="3"/>
  <c r="G50" i="3"/>
  <c r="F50" i="3"/>
  <c r="E50" i="3"/>
  <c r="D50" i="3"/>
  <c r="C50" i="3"/>
  <c r="B50" i="3"/>
  <c r="L49" i="3"/>
  <c r="K49" i="3"/>
  <c r="J49" i="3"/>
  <c r="I49" i="3"/>
  <c r="H49" i="3"/>
  <c r="G49" i="3"/>
  <c r="F49" i="3"/>
  <c r="E49" i="3"/>
  <c r="D49" i="3"/>
  <c r="C49" i="3"/>
  <c r="B49" i="3"/>
  <c r="L48" i="3"/>
  <c r="K48" i="3"/>
  <c r="J48" i="3"/>
  <c r="I48" i="3"/>
  <c r="H48" i="3"/>
  <c r="G48" i="3"/>
  <c r="F48" i="3"/>
  <c r="E48" i="3"/>
  <c r="D48" i="3"/>
  <c r="C48" i="3"/>
  <c r="B48" i="3"/>
  <c r="L47" i="3"/>
  <c r="K47" i="3"/>
  <c r="J47" i="3"/>
  <c r="I47" i="3"/>
  <c r="H47" i="3"/>
  <c r="G47" i="3"/>
  <c r="F47" i="3"/>
  <c r="E47" i="3"/>
  <c r="D47" i="3"/>
  <c r="C47" i="3"/>
  <c r="B47" i="3"/>
  <c r="L46" i="3"/>
  <c r="K46" i="3"/>
  <c r="J46" i="3"/>
  <c r="I46" i="3"/>
  <c r="H46" i="3"/>
  <c r="G46" i="3"/>
  <c r="F46" i="3"/>
  <c r="E46" i="3"/>
  <c r="D46" i="3"/>
  <c r="C46" i="3"/>
  <c r="B46" i="3"/>
  <c r="L45" i="3"/>
  <c r="K45" i="3"/>
  <c r="J45" i="3"/>
  <c r="I45" i="3"/>
  <c r="H45" i="3"/>
  <c r="G45" i="3"/>
  <c r="F45" i="3"/>
  <c r="E45" i="3"/>
  <c r="D45" i="3"/>
  <c r="C45" i="3"/>
  <c r="B45" i="3"/>
  <c r="L44" i="3"/>
  <c r="K44" i="3"/>
  <c r="J44" i="3"/>
  <c r="I44" i="3"/>
  <c r="H44" i="3"/>
  <c r="G44" i="3"/>
  <c r="F44" i="3"/>
  <c r="E44" i="3"/>
  <c r="D44" i="3"/>
  <c r="C44" i="3"/>
  <c r="B44" i="3"/>
  <c r="L43" i="3"/>
  <c r="K43" i="3"/>
  <c r="J43" i="3"/>
  <c r="I43" i="3"/>
  <c r="H43" i="3"/>
  <c r="G43" i="3"/>
  <c r="F43" i="3"/>
  <c r="E43" i="3"/>
  <c r="D43" i="3"/>
  <c r="C43" i="3"/>
  <c r="B43" i="3"/>
  <c r="L42" i="3"/>
  <c r="K42" i="3"/>
  <c r="J42" i="3"/>
  <c r="I42" i="3"/>
  <c r="H42" i="3"/>
  <c r="G42" i="3"/>
  <c r="F42" i="3"/>
  <c r="E42" i="3"/>
  <c r="D42" i="3"/>
  <c r="C42" i="3"/>
  <c r="B42" i="3"/>
  <c r="L41" i="3"/>
  <c r="K41" i="3"/>
  <c r="J41" i="3"/>
  <c r="I41" i="3"/>
  <c r="H41" i="3"/>
  <c r="G41" i="3"/>
  <c r="F41" i="3"/>
  <c r="E41" i="3"/>
  <c r="D41" i="3"/>
  <c r="C41" i="3"/>
  <c r="B41" i="3"/>
  <c r="L40" i="3"/>
  <c r="K40" i="3"/>
  <c r="J40" i="3"/>
  <c r="I40" i="3"/>
  <c r="H40" i="3"/>
  <c r="G40" i="3"/>
  <c r="F40" i="3"/>
  <c r="E40" i="3"/>
  <c r="D40" i="3"/>
  <c r="C40" i="3"/>
  <c r="B40" i="3"/>
  <c r="L39" i="3"/>
  <c r="K39" i="3"/>
  <c r="J39" i="3"/>
  <c r="I39" i="3"/>
  <c r="H39" i="3"/>
  <c r="G39" i="3"/>
  <c r="F39" i="3"/>
  <c r="E39" i="3"/>
  <c r="D39" i="3"/>
  <c r="C39" i="3"/>
  <c r="B39" i="3"/>
  <c r="L38" i="3"/>
  <c r="K38" i="3"/>
  <c r="J38" i="3"/>
  <c r="I38" i="3"/>
  <c r="H38" i="3"/>
  <c r="G38" i="3"/>
  <c r="F38" i="3"/>
  <c r="E38" i="3"/>
  <c r="D38" i="3"/>
  <c r="C38" i="3"/>
  <c r="B38" i="3"/>
  <c r="L37" i="3"/>
  <c r="K37" i="3"/>
  <c r="J37" i="3"/>
  <c r="I37" i="3"/>
  <c r="H37" i="3"/>
  <c r="G37" i="3"/>
  <c r="F37" i="3"/>
  <c r="E37" i="3"/>
  <c r="D37" i="3"/>
  <c r="C37" i="3"/>
  <c r="B37" i="3"/>
  <c r="L36" i="3"/>
  <c r="K36" i="3"/>
  <c r="J36" i="3"/>
  <c r="I36" i="3"/>
  <c r="H36" i="3"/>
  <c r="G36" i="3"/>
  <c r="F36" i="3"/>
  <c r="E36" i="3"/>
  <c r="D36" i="3"/>
  <c r="C36" i="3"/>
  <c r="B36" i="3"/>
  <c r="L35" i="3"/>
  <c r="K35" i="3"/>
  <c r="J35" i="3"/>
  <c r="I35" i="3"/>
  <c r="H35" i="3"/>
  <c r="G35" i="3"/>
  <c r="F35" i="3"/>
  <c r="E35" i="3"/>
  <c r="D35" i="3"/>
  <c r="C35" i="3"/>
  <c r="B35" i="3"/>
  <c r="L34" i="3"/>
  <c r="K34" i="3"/>
  <c r="J34" i="3"/>
  <c r="I34" i="3"/>
  <c r="H34" i="3"/>
  <c r="G34" i="3"/>
  <c r="F34" i="3"/>
  <c r="E34" i="3"/>
  <c r="D34" i="3"/>
  <c r="C34" i="3"/>
  <c r="B34" i="3"/>
  <c r="L33" i="3"/>
  <c r="K33" i="3"/>
  <c r="J33" i="3"/>
  <c r="I33" i="3"/>
  <c r="H33" i="3"/>
  <c r="G33" i="3"/>
  <c r="F33" i="3"/>
  <c r="E33" i="3"/>
  <c r="D33" i="3"/>
  <c r="C33" i="3"/>
  <c r="B33" i="3"/>
  <c r="L32" i="3"/>
  <c r="K32" i="3"/>
  <c r="J32" i="3"/>
  <c r="I32" i="3"/>
  <c r="H32" i="3"/>
  <c r="G32" i="3"/>
  <c r="F32" i="3"/>
  <c r="E32" i="3"/>
  <c r="D32" i="3"/>
  <c r="C32" i="3"/>
  <c r="B32" i="3"/>
  <c r="L31" i="3"/>
  <c r="K31" i="3"/>
  <c r="J31" i="3"/>
  <c r="I31" i="3"/>
  <c r="H31" i="3"/>
  <c r="G31" i="3"/>
  <c r="F31" i="3"/>
  <c r="E31" i="3"/>
  <c r="D31" i="3"/>
  <c r="C31" i="3"/>
  <c r="B31" i="3"/>
  <c r="L30" i="3"/>
  <c r="K30" i="3"/>
  <c r="J30" i="3"/>
  <c r="I30" i="3"/>
  <c r="H30" i="3"/>
  <c r="G30" i="3"/>
  <c r="F30" i="3"/>
  <c r="E30" i="3"/>
  <c r="D30" i="3"/>
  <c r="C30" i="3"/>
  <c r="B30" i="3"/>
  <c r="L29" i="3"/>
  <c r="K29" i="3"/>
  <c r="J29" i="3"/>
  <c r="I29" i="3"/>
  <c r="H29" i="3"/>
  <c r="G29" i="3"/>
  <c r="F29" i="3"/>
  <c r="E29" i="3"/>
  <c r="D29" i="3"/>
  <c r="C29" i="3"/>
  <c r="B29" i="3"/>
  <c r="L28" i="3"/>
  <c r="K28" i="3"/>
  <c r="J28" i="3"/>
  <c r="I28" i="3"/>
  <c r="H28" i="3"/>
  <c r="G28" i="3"/>
  <c r="F28" i="3"/>
  <c r="E28" i="3"/>
  <c r="D28" i="3"/>
  <c r="C28" i="3"/>
  <c r="B28" i="3"/>
  <c r="L27" i="3"/>
  <c r="K27" i="3"/>
  <c r="J27" i="3"/>
  <c r="I27" i="3"/>
  <c r="H27" i="3"/>
  <c r="G27" i="3"/>
  <c r="F27" i="3"/>
  <c r="E27" i="3"/>
  <c r="D27" i="3"/>
  <c r="C27" i="3"/>
  <c r="B27" i="3"/>
  <c r="L26" i="3"/>
  <c r="K26" i="3"/>
  <c r="J26" i="3"/>
  <c r="I26" i="3"/>
  <c r="H26" i="3"/>
  <c r="G26" i="3"/>
  <c r="F26" i="3"/>
  <c r="E26" i="3"/>
  <c r="D26" i="3"/>
  <c r="C26" i="3"/>
  <c r="B26" i="3"/>
  <c r="L25" i="3"/>
  <c r="K25" i="3"/>
  <c r="J25" i="3"/>
  <c r="I25" i="3"/>
  <c r="H25" i="3"/>
  <c r="G25" i="3"/>
  <c r="F25" i="3"/>
  <c r="E25" i="3"/>
  <c r="D25" i="3"/>
  <c r="C25" i="3"/>
  <c r="B25" i="3"/>
  <c r="L24" i="3"/>
  <c r="K24" i="3"/>
  <c r="J24" i="3"/>
  <c r="I24" i="3"/>
  <c r="H24" i="3"/>
  <c r="G24" i="3"/>
  <c r="F24" i="3"/>
  <c r="E24" i="3"/>
  <c r="D24" i="3"/>
  <c r="C24" i="3"/>
  <c r="B24" i="3"/>
  <c r="L23" i="3"/>
  <c r="K23" i="3"/>
  <c r="J23" i="3"/>
  <c r="I23" i="3"/>
  <c r="H23" i="3"/>
  <c r="G23" i="3"/>
  <c r="F23" i="3"/>
  <c r="E23" i="3"/>
  <c r="D23" i="3"/>
  <c r="C23" i="3"/>
  <c r="B23" i="3"/>
  <c r="L22" i="3"/>
  <c r="K22" i="3"/>
  <c r="J22" i="3"/>
  <c r="I22" i="3"/>
  <c r="H22" i="3"/>
  <c r="G22" i="3"/>
  <c r="F22" i="3"/>
  <c r="E22" i="3"/>
  <c r="D22" i="3"/>
  <c r="C22" i="3"/>
  <c r="B22" i="3"/>
  <c r="L21" i="3"/>
  <c r="K21" i="3"/>
  <c r="J21" i="3"/>
  <c r="I21" i="3"/>
  <c r="H21" i="3"/>
  <c r="G21" i="3"/>
  <c r="F21" i="3"/>
  <c r="E21" i="3"/>
  <c r="D21" i="3"/>
  <c r="C21" i="3"/>
  <c r="B21" i="3"/>
  <c r="L20" i="3"/>
  <c r="K20" i="3"/>
  <c r="J20" i="3"/>
  <c r="I20" i="3"/>
  <c r="H20" i="3"/>
  <c r="G20" i="3"/>
  <c r="F20" i="3"/>
  <c r="E20" i="3"/>
  <c r="D20" i="3"/>
  <c r="C20" i="3"/>
  <c r="B20" i="3"/>
  <c r="L19" i="3"/>
  <c r="K19" i="3"/>
  <c r="J19" i="3"/>
  <c r="I19" i="3"/>
  <c r="H19" i="3"/>
  <c r="G19" i="3"/>
  <c r="F19" i="3"/>
  <c r="E19" i="3"/>
  <c r="D19" i="3"/>
  <c r="C19" i="3"/>
  <c r="B19" i="3"/>
  <c r="L18" i="3"/>
  <c r="K18" i="3"/>
  <c r="J18" i="3"/>
  <c r="I18" i="3"/>
  <c r="H18" i="3"/>
  <c r="G18" i="3"/>
  <c r="F18" i="3"/>
  <c r="E18" i="3"/>
  <c r="D18" i="3"/>
  <c r="C18" i="3"/>
  <c r="B18" i="3"/>
  <c r="L17" i="3"/>
  <c r="K17" i="3"/>
  <c r="J17" i="3"/>
  <c r="I17" i="3"/>
  <c r="H17" i="3"/>
  <c r="G17" i="3"/>
  <c r="F17" i="3"/>
  <c r="E17" i="3"/>
  <c r="D17" i="3"/>
  <c r="C17" i="3"/>
  <c r="B17" i="3"/>
  <c r="L16" i="3"/>
  <c r="K16" i="3"/>
  <c r="J16" i="3"/>
  <c r="I16" i="3"/>
  <c r="H16" i="3"/>
  <c r="G16" i="3"/>
  <c r="F16" i="3"/>
  <c r="E16" i="3"/>
  <c r="D16" i="3"/>
  <c r="C16" i="3"/>
  <c r="B16" i="3"/>
  <c r="L15" i="3"/>
  <c r="K15" i="3"/>
  <c r="J15" i="3"/>
  <c r="I15" i="3"/>
  <c r="H15" i="3"/>
  <c r="G15" i="3"/>
  <c r="F15" i="3"/>
  <c r="E15" i="3"/>
  <c r="D15" i="3"/>
  <c r="C15" i="3"/>
  <c r="B15" i="3"/>
  <c r="L14" i="3"/>
  <c r="K14" i="3"/>
  <c r="J14" i="3"/>
  <c r="I14" i="3"/>
  <c r="H14" i="3"/>
  <c r="G14" i="3"/>
  <c r="F14" i="3"/>
  <c r="E14" i="3"/>
  <c r="D14" i="3"/>
  <c r="C14" i="3"/>
  <c r="B14" i="3"/>
  <c r="L13" i="3"/>
  <c r="K13" i="3"/>
  <c r="J13" i="3"/>
  <c r="I13" i="3"/>
  <c r="H13" i="3"/>
  <c r="G13" i="3"/>
  <c r="F13" i="3"/>
  <c r="E13" i="3"/>
  <c r="D13" i="3"/>
  <c r="C13" i="3"/>
  <c r="B13" i="3"/>
  <c r="L12" i="3"/>
  <c r="K12" i="3"/>
  <c r="J12" i="3"/>
  <c r="I12" i="3"/>
  <c r="H12" i="3"/>
  <c r="G12" i="3"/>
  <c r="F12" i="3"/>
  <c r="E12" i="3"/>
  <c r="D12" i="3"/>
  <c r="C12" i="3"/>
  <c r="B12" i="3"/>
  <c r="L11" i="3"/>
  <c r="K11" i="3"/>
  <c r="J11" i="3"/>
  <c r="I11" i="3"/>
  <c r="H11" i="3"/>
  <c r="G11" i="3"/>
  <c r="F11" i="3"/>
  <c r="E11" i="3"/>
  <c r="D11" i="3"/>
  <c r="C11" i="3"/>
  <c r="B11" i="3"/>
  <c r="A11" i="3"/>
  <c r="A13" i="3" s="1"/>
  <c r="A16" i="3" s="1"/>
  <c r="A17" i="3" s="1"/>
  <c r="A23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L10" i="3"/>
  <c r="K10" i="3"/>
  <c r="J10" i="3"/>
  <c r="I10" i="3"/>
  <c r="H10" i="3"/>
  <c r="G10" i="3"/>
  <c r="F10" i="3"/>
  <c r="E10" i="3"/>
  <c r="D10" i="3"/>
  <c r="C10" i="3"/>
  <c r="B10" i="3"/>
  <c r="L9" i="3"/>
  <c r="K9" i="3"/>
  <c r="J9" i="3"/>
  <c r="I9" i="3"/>
  <c r="H9" i="3"/>
  <c r="G9" i="3"/>
  <c r="F9" i="3"/>
  <c r="E9" i="3"/>
  <c r="D9" i="3"/>
  <c r="C9" i="3"/>
  <c r="B9" i="3"/>
  <c r="L8" i="3"/>
  <c r="K8" i="3"/>
  <c r="J8" i="3"/>
  <c r="I8" i="3"/>
  <c r="H8" i="3"/>
  <c r="G8" i="3"/>
  <c r="F8" i="3"/>
  <c r="E8" i="3"/>
  <c r="D8" i="3"/>
  <c r="C8" i="3"/>
  <c r="B8" i="3"/>
  <c r="L7" i="3"/>
  <c r="K7" i="3"/>
  <c r="J7" i="3"/>
  <c r="I7" i="3"/>
  <c r="H7" i="3"/>
  <c r="G7" i="3"/>
  <c r="F7" i="3"/>
  <c r="E7" i="3"/>
  <c r="D7" i="3"/>
  <c r="C7" i="3"/>
  <c r="B7" i="3"/>
  <c r="L6" i="3"/>
  <c r="K6" i="3"/>
  <c r="J6" i="3"/>
  <c r="I6" i="3"/>
  <c r="H6" i="3"/>
  <c r="G6" i="3"/>
  <c r="F6" i="3"/>
  <c r="E6" i="3"/>
  <c r="D6" i="3"/>
  <c r="C6" i="3"/>
  <c r="B6" i="3"/>
  <c r="L5" i="3"/>
  <c r="K5" i="3"/>
  <c r="J5" i="3"/>
  <c r="I5" i="3"/>
  <c r="H5" i="3"/>
  <c r="G5" i="3"/>
  <c r="F5" i="3"/>
  <c r="E5" i="3"/>
  <c r="D5" i="3"/>
  <c r="C5" i="3"/>
  <c r="B5" i="3"/>
</calcChain>
</file>

<file path=xl/sharedStrings.xml><?xml version="1.0" encoding="utf-8"?>
<sst xmlns="http://schemas.openxmlformats.org/spreadsheetml/2006/main" count="226" uniqueCount="89">
  <si>
    <t>EKIPA</t>
  </si>
  <si>
    <t>OCENA</t>
  </si>
  <si>
    <t>ELVIRE VATOVEC</t>
  </si>
  <si>
    <t>LIVADE 1</t>
  </si>
  <si>
    <t>SAVA KLADNIKA- POS</t>
  </si>
  <si>
    <t>CIRILA KOSMAČA</t>
  </si>
  <si>
    <t>ANTONA UKMARJA 1</t>
  </si>
  <si>
    <t>ANTONA UKMARJA-POS</t>
  </si>
  <si>
    <t>IVANA BABIČA-POS</t>
  </si>
  <si>
    <t>ANKARAN</t>
  </si>
  <si>
    <t>DEKANI 1</t>
  </si>
  <si>
    <t>VOJKE ŠMUC</t>
  </si>
  <si>
    <t>BREŽICE 1</t>
  </si>
  <si>
    <t>DUŠANA BORDONA 1</t>
  </si>
  <si>
    <t>DUŠANA BORDONA 2</t>
  </si>
  <si>
    <t>Starejše deklice ekipe</t>
  </si>
  <si>
    <t>1. SKOK</t>
  </si>
  <si>
    <t>2. SKOK</t>
  </si>
  <si>
    <t>3. SKOK</t>
  </si>
  <si>
    <t>4.SKOK</t>
  </si>
  <si>
    <t>Ime in priimek</t>
  </si>
  <si>
    <t>Oc.</t>
  </si>
  <si>
    <t>K.Oc.</t>
  </si>
  <si>
    <t>SKUPAJ</t>
  </si>
  <si>
    <t>Liza CAH</t>
  </si>
  <si>
    <t>Lana PAVLOVIČ</t>
  </si>
  <si>
    <t>Teja PRODAN</t>
  </si>
  <si>
    <t>Maja ŽELE</t>
  </si>
  <si>
    <t>Valentina JOKIĆ</t>
  </si>
  <si>
    <t>Dana PAVLICA</t>
  </si>
  <si>
    <t>Zala VELNAR</t>
  </si>
  <si>
    <t>Maja KREBELJ</t>
  </si>
  <si>
    <t>Pia PAVLIN</t>
  </si>
  <si>
    <t>Maja TREFALT</t>
  </si>
  <si>
    <t>Tamara RAK</t>
  </si>
  <si>
    <t>Lana ŠPEC</t>
  </si>
  <si>
    <t>Brina GREGORČIČ</t>
  </si>
  <si>
    <t>ŠMIHEL- POS</t>
  </si>
  <si>
    <t>Nika PODBOJ</t>
  </si>
  <si>
    <t>ŠMIHEL - POS</t>
  </si>
  <si>
    <t>Elma ČANDIĆ</t>
  </si>
  <si>
    <t>Aurora SIKUR</t>
  </si>
  <si>
    <t>Mia VAJGEL</t>
  </si>
  <si>
    <t>Manja DOMANJKO</t>
  </si>
  <si>
    <t>Dayna MADŽAROVIĆ</t>
  </si>
  <si>
    <t>Tisa HALKIĆ</t>
  </si>
  <si>
    <t>Manca Poročnik</t>
  </si>
  <si>
    <t>Sara REJA</t>
  </si>
  <si>
    <t>Katarina FERLEŽ</t>
  </si>
  <si>
    <t>Adrijana BOJIĆ</t>
  </si>
  <si>
    <t>Naja MARKEŽIČ</t>
  </si>
  <si>
    <t>Nika MEZEK</t>
  </si>
  <si>
    <t>Elmesa MORINA</t>
  </si>
  <si>
    <t>Tjaša ODAR</t>
  </si>
  <si>
    <t>Manca BREZAR</t>
  </si>
  <si>
    <t>Bora RAJH</t>
  </si>
  <si>
    <t>Kaja FORTUNA</t>
  </si>
  <si>
    <t>Mia DUJC</t>
  </si>
  <si>
    <t>Mia GAZIČ</t>
  </si>
  <si>
    <t>Andreja PANGER</t>
  </si>
  <si>
    <t>Beverly ŠUŠTAR</t>
  </si>
  <si>
    <t>Maja ŠVAGELJ</t>
  </si>
  <si>
    <t>Naja PINTERČ</t>
  </si>
  <si>
    <t>Lea VOLK</t>
  </si>
  <si>
    <t>Lana PEZDIRC</t>
  </si>
  <si>
    <t>Hana JURMAN</t>
  </si>
  <si>
    <t>Lana VRČON</t>
  </si>
  <si>
    <t>Zorica DANILOVA</t>
  </si>
  <si>
    <t>Hana Rekić</t>
  </si>
  <si>
    <t>Maša FAGANELJ</t>
  </si>
  <si>
    <t>Neja FAGANELJ</t>
  </si>
  <si>
    <t>Lejla KLJAJIĆ</t>
  </si>
  <si>
    <t>Lija VIDIC</t>
  </si>
  <si>
    <t>Gaja KOREN</t>
  </si>
  <si>
    <t xml:space="preserve">Špela PLAJNŠEK </t>
  </si>
  <si>
    <t>Eva GRIPARIČ</t>
  </si>
  <si>
    <t>Rezultati posamezno starejše deklice</t>
  </si>
  <si>
    <t>POSAMEZNO NAJMLAJŠE DEKLICE</t>
  </si>
  <si>
    <t>EKIPNO NAJMLAJŠE DEKLICE</t>
  </si>
  <si>
    <t>POSAMEZNO MDI</t>
  </si>
  <si>
    <t>MDI EKIPNO</t>
  </si>
  <si>
    <t>POSAMEZNO STAREJŠI DEČKI</t>
  </si>
  <si>
    <t>ML Deklice posamezno</t>
  </si>
  <si>
    <t>EKIPNO STAREJŠI DEČKI</t>
  </si>
  <si>
    <t>Nil JUG</t>
  </si>
  <si>
    <t>DOLENJSKE TOPLICE-POS</t>
  </si>
  <si>
    <t>Jaša STANIČ</t>
  </si>
  <si>
    <t>SAVA KLADNIKA</t>
  </si>
  <si>
    <t>Luka VOLF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</si>
</sst>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6"/>
      <name val="Times New Roman CE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Times New Roman CE"/>
      <charset val="238"/>
    </font>
    <font>
      <b/>
      <sz val="15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>
      <protection hidden="1"/>
    </xf>
    <xf numFmtId="2" fontId="1" fillId="3" borderId="4" xfId="0" applyNumberFormat="1" applyFont="1" applyFill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4" fillId="0" borderId="4" xfId="0" applyFont="1" applyBorder="1" applyAlignment="1" applyProtection="1">
      <alignment horizontal="center"/>
      <protection hidden="1"/>
    </xf>
    <xf numFmtId="0" fontId="5" fillId="0" borderId="15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2" fontId="4" fillId="2" borderId="2" xfId="0" applyNumberFormat="1" applyFont="1" applyFill="1" applyBorder="1" applyAlignment="1" applyProtection="1">
      <alignment horizontal="center"/>
    </xf>
    <xf numFmtId="2" fontId="4" fillId="2" borderId="3" xfId="0" applyNumberFormat="1" applyFont="1" applyFill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2" fontId="4" fillId="2" borderId="6" xfId="0" applyNumberFormat="1" applyFont="1" applyFill="1" applyBorder="1" applyAlignment="1" applyProtection="1">
      <alignment horizontal="center"/>
    </xf>
    <xf numFmtId="2" fontId="4" fillId="2" borderId="7" xfId="0" applyNumberFormat="1" applyFont="1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2" fontId="4" fillId="2" borderId="8" xfId="0" applyNumberFormat="1" applyFont="1" applyFill="1" applyBorder="1" applyAlignment="1" applyProtection="1">
      <alignment horizontal="center"/>
    </xf>
    <xf numFmtId="2" fontId="4" fillId="2" borderId="9" xfId="0" applyNumberFormat="1" applyFont="1" applyFill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7" fillId="0" borderId="0" xfId="0" applyFont="1"/>
    <xf numFmtId="0" fontId="0" fillId="0" borderId="0" xfId="0" applyProtection="1"/>
    <xf numFmtId="0" fontId="2" fillId="0" borderId="10" xfId="0" applyFont="1" applyBorder="1" applyAlignment="1" applyProtection="1">
      <alignment horizontal="center"/>
    </xf>
    <xf numFmtId="2" fontId="1" fillId="3" borderId="4" xfId="0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3" fillId="0" borderId="17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2" fontId="4" fillId="2" borderId="18" xfId="0" applyNumberFormat="1" applyFont="1" applyFill="1" applyBorder="1" applyAlignment="1" applyProtection="1">
      <alignment horizontal="center"/>
    </xf>
    <xf numFmtId="2" fontId="4" fillId="2" borderId="19" xfId="0" applyNumberFormat="1" applyFont="1" applyFill="1" applyBorder="1" applyAlignment="1" applyProtection="1">
      <alignment horizontal="center"/>
    </xf>
    <xf numFmtId="2" fontId="1" fillId="2" borderId="17" xfId="0" applyNumberFormat="1" applyFont="1" applyFill="1" applyBorder="1" applyAlignment="1" applyProtection="1">
      <alignment horizontal="center"/>
    </xf>
    <xf numFmtId="0" fontId="7" fillId="0" borderId="0" xfId="0" applyFont="1" applyProtection="1">
      <protection hidden="1"/>
    </xf>
    <xf numFmtId="0" fontId="8" fillId="0" borderId="0" xfId="0" applyFont="1" applyProtection="1"/>
    <xf numFmtId="0" fontId="4" fillId="0" borderId="11" xfId="0" applyFont="1" applyBorder="1" applyAlignment="1" applyProtection="1">
      <alignment horizontal="center"/>
      <protection hidden="1"/>
    </xf>
    <xf numFmtId="2" fontId="1" fillId="3" borderId="11" xfId="0" applyNumberFormat="1" applyFont="1" applyFill="1" applyBorder="1" applyAlignment="1" applyProtection="1">
      <alignment horizontal="center"/>
      <protection hidden="1"/>
    </xf>
    <xf numFmtId="0" fontId="6" fillId="0" borderId="20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  <protection hidden="1"/>
    </xf>
    <xf numFmtId="2" fontId="1" fillId="3" borderId="21" xfId="0" applyNumberFormat="1" applyFont="1" applyFill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center"/>
    </xf>
    <xf numFmtId="0" fontId="1" fillId="0" borderId="23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2" fontId="4" fillId="2" borderId="25" xfId="0" applyNumberFormat="1" applyFont="1" applyFill="1" applyBorder="1" applyAlignment="1" applyProtection="1">
      <alignment horizontal="center"/>
    </xf>
    <xf numFmtId="2" fontId="4" fillId="2" borderId="26" xfId="0" applyNumberFormat="1" applyFont="1" applyFill="1" applyBorder="1" applyAlignment="1" applyProtection="1">
      <alignment horizontal="center"/>
    </xf>
    <xf numFmtId="2" fontId="1" fillId="2" borderId="11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2" fontId="1" fillId="3" borderId="11" xfId="0" applyNumberFormat="1" applyFont="1" applyFill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2" fontId="1" fillId="3" borderId="21" xfId="0" applyNumberFormat="1" applyFont="1" applyFill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</cellXfs>
  <cellStyles count="1">
    <cellStyle name="Navadno" xfId="0" builtinId="0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ITELJ~1/AppData/Local/Temp/Tekmovalni%20program%20MPP%202018%202.s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elovadci\Desktop\Tekmovalni%20program%20MPP%202018%202.s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kmovalni%20program%20MPP%202018%202.s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z%20namljaj&#353;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ENE NADE"/>
      <sheetName val="RAZVRST POSAM NADE"/>
      <sheetName val="RAZVRST EKIP NADE"/>
      <sheetName val="OCENE MDE"/>
      <sheetName val="RAZVRST POS MDE"/>
      <sheetName val="RAZVRST EKIP MDE"/>
      <sheetName val="OCENE SDE"/>
      <sheetName val="RAZVRST POS SDE"/>
      <sheetName val="RAZVRST EKIp SDE"/>
      <sheetName val="OCENE NADI"/>
      <sheetName val="RAZVRSTITEV POSAMEZNO NADI"/>
      <sheetName val="RAZVRSTITEV EKIPNO NADI"/>
      <sheetName val="OCENE MDI"/>
      <sheetName val="RAZVRSTITEV POSAMEZNO MDI"/>
      <sheetName val="RAZVRSTITEV EKIPNO MDI"/>
      <sheetName val="OCENE SDI"/>
      <sheetName val="RAZVRSTITEV POSAMEZNO SDI"/>
      <sheetName val="RAZVRSTITEV EKIPNO SDI"/>
      <sheetName val="List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7">
          <cell r="C17" t="str">
            <v>CENTER NM</v>
          </cell>
        </row>
        <row r="22">
          <cell r="L22">
            <v>145.80000000000001</v>
          </cell>
        </row>
        <row r="27">
          <cell r="C27" t="str">
            <v>DOLENJSKE TOPLICE</v>
          </cell>
        </row>
        <row r="32">
          <cell r="L32">
            <v>146.19999999999999</v>
          </cell>
        </row>
        <row r="47">
          <cell r="C47" t="str">
            <v>BREŽICE</v>
          </cell>
        </row>
        <row r="52">
          <cell r="L52">
            <v>146.1</v>
          </cell>
        </row>
        <row r="57">
          <cell r="C57" t="str">
            <v>ŠMIHEL</v>
          </cell>
        </row>
        <row r="62">
          <cell r="L62">
            <v>138.4</v>
          </cell>
        </row>
        <row r="77">
          <cell r="C77" t="str">
            <v>OŠ Ankaran</v>
          </cell>
        </row>
        <row r="82">
          <cell r="L82">
            <v>146.80000000000001</v>
          </cell>
        </row>
        <row r="408">
          <cell r="B408" t="str">
            <v>Tjaš GROBOLJŠEK</v>
          </cell>
          <cell r="C408" t="str">
            <v>BLANCA-POS</v>
          </cell>
          <cell r="D408">
            <v>0</v>
          </cell>
          <cell r="E408">
            <v>9.1999999999999993</v>
          </cell>
          <cell r="F408">
            <v>0</v>
          </cell>
          <cell r="G408">
            <v>9</v>
          </cell>
          <cell r="H408">
            <v>0</v>
          </cell>
          <cell r="I408">
            <v>9.8000000000000007</v>
          </cell>
          <cell r="J408">
            <v>0</v>
          </cell>
          <cell r="K408">
            <v>8.9</v>
          </cell>
          <cell r="L408">
            <v>36.900000000000006</v>
          </cell>
        </row>
        <row r="413">
          <cell r="B413" t="str">
            <v>Jurij DOVIČ</v>
          </cell>
          <cell r="C413" t="str">
            <v>CENTER NM</v>
          </cell>
          <cell r="D413">
            <v>0</v>
          </cell>
          <cell r="E413">
            <v>9.3000000000000007</v>
          </cell>
          <cell r="F413">
            <v>0</v>
          </cell>
          <cell r="G413">
            <v>9</v>
          </cell>
          <cell r="H413">
            <v>0</v>
          </cell>
          <cell r="I413">
            <v>9.4</v>
          </cell>
          <cell r="J413">
            <v>0</v>
          </cell>
          <cell r="K413">
            <v>8.6</v>
          </cell>
          <cell r="L413">
            <v>36.299999999999997</v>
          </cell>
        </row>
        <row r="414">
          <cell r="B414" t="str">
            <v>Luka ILOVAR</v>
          </cell>
          <cell r="C414" t="str">
            <v>CENTER NM</v>
          </cell>
          <cell r="D414">
            <v>0</v>
          </cell>
          <cell r="E414">
            <v>9.6</v>
          </cell>
          <cell r="F414">
            <v>0</v>
          </cell>
          <cell r="G414">
            <v>9.8000000000000007</v>
          </cell>
          <cell r="H414">
            <v>0</v>
          </cell>
          <cell r="I414">
            <v>9.9</v>
          </cell>
          <cell r="J414">
            <v>0</v>
          </cell>
          <cell r="K414">
            <v>9.6999999999999993</v>
          </cell>
          <cell r="L414">
            <v>39</v>
          </cell>
        </row>
        <row r="415">
          <cell r="B415" t="str">
            <v>Jaša PELKO</v>
          </cell>
          <cell r="C415" t="str">
            <v>CENTER NM</v>
          </cell>
          <cell r="D415">
            <v>0</v>
          </cell>
          <cell r="E415">
            <v>8.8000000000000007</v>
          </cell>
          <cell r="F415">
            <v>0</v>
          </cell>
          <cell r="G415">
            <v>7.9</v>
          </cell>
          <cell r="H415">
            <v>0</v>
          </cell>
          <cell r="I415">
            <v>8.6</v>
          </cell>
          <cell r="J415">
            <v>0</v>
          </cell>
          <cell r="K415">
            <v>9</v>
          </cell>
          <cell r="L415">
            <v>34.299999999999997</v>
          </cell>
        </row>
        <row r="416">
          <cell r="B416" t="str">
            <v>Kristian TISOVEC</v>
          </cell>
          <cell r="C416" t="str">
            <v>CENTER NM</v>
          </cell>
          <cell r="D416">
            <v>0</v>
          </cell>
          <cell r="E416">
            <v>9.5</v>
          </cell>
          <cell r="F416">
            <v>0</v>
          </cell>
          <cell r="G416">
            <v>8.9</v>
          </cell>
          <cell r="H416">
            <v>0</v>
          </cell>
          <cell r="I416">
            <v>8.9</v>
          </cell>
          <cell r="J416">
            <v>0</v>
          </cell>
          <cell r="K416">
            <v>8.9</v>
          </cell>
          <cell r="L416">
            <v>36.200000000000003</v>
          </cell>
        </row>
        <row r="418">
          <cell r="B418" t="str">
            <v>Anton DERGANC</v>
          </cell>
          <cell r="C418" t="str">
            <v>DOLENJSKE TOPLICE</v>
          </cell>
          <cell r="D418">
            <v>0</v>
          </cell>
          <cell r="E418">
            <v>9.1999999999999993</v>
          </cell>
          <cell r="F418">
            <v>0</v>
          </cell>
          <cell r="G418">
            <v>8.9</v>
          </cell>
          <cell r="H418">
            <v>0</v>
          </cell>
          <cell r="I418">
            <v>8</v>
          </cell>
          <cell r="J418">
            <v>0</v>
          </cell>
          <cell r="K418">
            <v>9.1</v>
          </cell>
          <cell r="L418">
            <v>35.200000000000003</v>
          </cell>
        </row>
        <row r="419">
          <cell r="B419" t="str">
            <v>Lukas FIFOLT</v>
          </cell>
          <cell r="C419" t="str">
            <v>DOLENJSKE TOPLICE</v>
          </cell>
          <cell r="D419">
            <v>0</v>
          </cell>
          <cell r="E419">
            <v>9.8000000000000007</v>
          </cell>
          <cell r="F419">
            <v>0</v>
          </cell>
          <cell r="G419">
            <v>9.1999999999999993</v>
          </cell>
          <cell r="H419">
            <v>0</v>
          </cell>
          <cell r="I419">
            <v>8.8000000000000007</v>
          </cell>
          <cell r="J419">
            <v>0</v>
          </cell>
          <cell r="K419">
            <v>9</v>
          </cell>
          <cell r="L419">
            <v>36.799999999999997</v>
          </cell>
        </row>
        <row r="421">
          <cell r="B421" t="str">
            <v>Marcel MARKOVIĆ</v>
          </cell>
          <cell r="C421" t="str">
            <v>DOLENJSKE TOPLICE</v>
          </cell>
          <cell r="D421">
            <v>0</v>
          </cell>
          <cell r="E421">
            <v>9.5</v>
          </cell>
          <cell r="F421">
            <v>0</v>
          </cell>
          <cell r="G421">
            <v>8.6</v>
          </cell>
          <cell r="H421">
            <v>0</v>
          </cell>
          <cell r="I421">
            <v>9.1</v>
          </cell>
          <cell r="J421">
            <v>0</v>
          </cell>
          <cell r="K421">
            <v>8.6999999999999993</v>
          </cell>
          <cell r="L421">
            <v>35.9</v>
          </cell>
        </row>
        <row r="422">
          <cell r="B422" t="str">
            <v>Nejc PEČJAK</v>
          </cell>
          <cell r="C422" t="str">
            <v>DOLENJSKE TOPLICE</v>
          </cell>
          <cell r="D422">
            <v>0</v>
          </cell>
          <cell r="E422">
            <v>9.5</v>
          </cell>
          <cell r="F422">
            <v>0</v>
          </cell>
          <cell r="G422">
            <v>9.4</v>
          </cell>
          <cell r="H422">
            <v>0</v>
          </cell>
          <cell r="I422">
            <v>9.6999999999999993</v>
          </cell>
          <cell r="J422">
            <v>0</v>
          </cell>
          <cell r="K422">
            <v>9.6999999999999993</v>
          </cell>
          <cell r="L422">
            <v>38.299999999999997</v>
          </cell>
        </row>
        <row r="423">
          <cell r="B423" t="str">
            <v>Lucas MARUŠIĆ</v>
          </cell>
          <cell r="C423" t="str">
            <v>KOPER-POS</v>
          </cell>
          <cell r="D423">
            <v>0</v>
          </cell>
          <cell r="E423">
            <v>9.6999999999999993</v>
          </cell>
          <cell r="F423">
            <v>0</v>
          </cell>
          <cell r="G423">
            <v>9.6</v>
          </cell>
          <cell r="H423">
            <v>0</v>
          </cell>
          <cell r="I423">
            <v>9.5</v>
          </cell>
          <cell r="J423">
            <v>0</v>
          </cell>
          <cell r="K423">
            <v>9.6</v>
          </cell>
          <cell r="L423">
            <v>38.400000000000006</v>
          </cell>
        </row>
        <row r="424">
          <cell r="B424" t="str">
            <v>Filip BENČIČ</v>
          </cell>
          <cell r="C424" t="str">
            <v>KOPER-POS</v>
          </cell>
          <cell r="D424">
            <v>0</v>
          </cell>
          <cell r="E424">
            <v>9.3000000000000007</v>
          </cell>
          <cell r="F424">
            <v>0</v>
          </cell>
          <cell r="G424">
            <v>9.1999999999999993</v>
          </cell>
          <cell r="H424">
            <v>0</v>
          </cell>
          <cell r="I424">
            <v>9.3000000000000007</v>
          </cell>
          <cell r="J424">
            <v>0</v>
          </cell>
          <cell r="K424">
            <v>9.3000000000000007</v>
          </cell>
          <cell r="L424">
            <v>37.1</v>
          </cell>
        </row>
        <row r="428">
          <cell r="B428" t="str">
            <v>Žan STUŠEK</v>
          </cell>
          <cell r="C428" t="str">
            <v>BREŽICE</v>
          </cell>
          <cell r="D428">
            <v>0</v>
          </cell>
          <cell r="E428">
            <v>9.5</v>
          </cell>
          <cell r="F428">
            <v>0</v>
          </cell>
          <cell r="G428">
            <v>9.4</v>
          </cell>
          <cell r="H428">
            <v>0</v>
          </cell>
          <cell r="I428">
            <v>9.4</v>
          </cell>
          <cell r="J428">
            <v>0</v>
          </cell>
          <cell r="K428">
            <v>9.5</v>
          </cell>
          <cell r="L428">
            <v>37.799999999999997</v>
          </cell>
        </row>
        <row r="429">
          <cell r="B429" t="str">
            <v>Matic LESKOVAR</v>
          </cell>
          <cell r="C429" t="str">
            <v>BREŽICE</v>
          </cell>
          <cell r="D429">
            <v>0</v>
          </cell>
          <cell r="E429">
            <v>9</v>
          </cell>
          <cell r="F429">
            <v>0</v>
          </cell>
          <cell r="G429">
            <v>8.6999999999999993</v>
          </cell>
          <cell r="H429">
            <v>0</v>
          </cell>
          <cell r="I429">
            <v>8.5</v>
          </cell>
          <cell r="J429">
            <v>0</v>
          </cell>
          <cell r="K429">
            <v>8.9</v>
          </cell>
          <cell r="L429">
            <v>35.099999999999994</v>
          </cell>
        </row>
        <row r="430">
          <cell r="B430" t="str">
            <v>Matic KOSTIČ</v>
          </cell>
          <cell r="C430" t="str">
            <v>BREŽICE</v>
          </cell>
          <cell r="D430">
            <v>0</v>
          </cell>
          <cell r="E430">
            <v>9.1999999999999993</v>
          </cell>
          <cell r="F430">
            <v>0</v>
          </cell>
          <cell r="G430">
            <v>9</v>
          </cell>
          <cell r="H430">
            <v>0</v>
          </cell>
          <cell r="I430">
            <v>8</v>
          </cell>
          <cell r="J430">
            <v>0</v>
          </cell>
          <cell r="K430">
            <v>9.1</v>
          </cell>
          <cell r="L430">
            <v>35.299999999999997</v>
          </cell>
        </row>
        <row r="432">
          <cell r="B432" t="str">
            <v>Dino VEHABOVIČ</v>
          </cell>
          <cell r="C432" t="str">
            <v>BREŽICE</v>
          </cell>
          <cell r="D432">
            <v>0</v>
          </cell>
          <cell r="E432">
            <v>9.6</v>
          </cell>
          <cell r="F432">
            <v>0</v>
          </cell>
          <cell r="G432">
            <v>9.1</v>
          </cell>
          <cell r="H432">
            <v>0</v>
          </cell>
          <cell r="I432">
            <v>9.8000000000000007</v>
          </cell>
          <cell r="J432">
            <v>0</v>
          </cell>
          <cell r="K432">
            <v>9.4</v>
          </cell>
          <cell r="L432">
            <v>37.900000000000006</v>
          </cell>
        </row>
        <row r="434">
          <cell r="B434" t="str">
            <v>Gašper KOVAČ</v>
          </cell>
          <cell r="C434" t="str">
            <v>ŠMIHEL</v>
          </cell>
          <cell r="D434">
            <v>0</v>
          </cell>
          <cell r="E434">
            <v>9.6</v>
          </cell>
          <cell r="F434">
            <v>0</v>
          </cell>
          <cell r="G434">
            <v>8.6</v>
          </cell>
          <cell r="H434">
            <v>0</v>
          </cell>
          <cell r="I434">
            <v>9.4</v>
          </cell>
          <cell r="J434">
            <v>0</v>
          </cell>
          <cell r="K434">
            <v>9.1999999999999993</v>
          </cell>
          <cell r="L434">
            <v>36.800000000000004</v>
          </cell>
        </row>
        <row r="435">
          <cell r="B435" t="str">
            <v>Gregor PRESKAR</v>
          </cell>
          <cell r="C435" t="str">
            <v>ŠMIHEL</v>
          </cell>
          <cell r="D435">
            <v>0</v>
          </cell>
          <cell r="E435">
            <v>9.4</v>
          </cell>
          <cell r="F435">
            <v>0</v>
          </cell>
          <cell r="G435">
            <v>9.4</v>
          </cell>
          <cell r="H435">
            <v>0</v>
          </cell>
          <cell r="I435">
            <v>9.1999999999999993</v>
          </cell>
          <cell r="J435">
            <v>0</v>
          </cell>
          <cell r="K435">
            <v>9.1</v>
          </cell>
          <cell r="L435">
            <v>37.099999999999994</v>
          </cell>
        </row>
        <row r="436">
          <cell r="B436" t="str">
            <v>Sergej PRESKAR</v>
          </cell>
          <cell r="C436" t="str">
            <v>ŠMIHEL</v>
          </cell>
          <cell r="D436">
            <v>0</v>
          </cell>
          <cell r="E436">
            <v>9.3000000000000007</v>
          </cell>
          <cell r="F436">
            <v>0</v>
          </cell>
          <cell r="G436">
            <v>9.6</v>
          </cell>
          <cell r="H436">
            <v>0</v>
          </cell>
          <cell r="I436">
            <v>9.5</v>
          </cell>
          <cell r="J436">
            <v>0</v>
          </cell>
          <cell r="K436">
            <v>9.3000000000000007</v>
          </cell>
          <cell r="L436">
            <v>37.700000000000003</v>
          </cell>
        </row>
        <row r="437">
          <cell r="B437" t="str">
            <v>Božidar ŠILER HUDOKLIN</v>
          </cell>
          <cell r="C437" t="str">
            <v>ŠMIHEL</v>
          </cell>
          <cell r="D437">
            <v>0</v>
          </cell>
          <cell r="E437">
            <v>8.8000000000000007</v>
          </cell>
          <cell r="F437">
            <v>0</v>
          </cell>
          <cell r="G437">
            <v>8.6999999999999993</v>
          </cell>
          <cell r="H437">
            <v>0</v>
          </cell>
          <cell r="I437">
            <v>9.3000000000000007</v>
          </cell>
          <cell r="J437">
            <v>0</v>
          </cell>
          <cell r="K437">
            <v>0</v>
          </cell>
          <cell r="L437">
            <v>26.8</v>
          </cell>
        </row>
        <row r="438">
          <cell r="B438" t="str">
            <v>Timotej AŽMAN</v>
          </cell>
          <cell r="C438" t="str">
            <v>DUŠANA BORDONA-POS</v>
          </cell>
          <cell r="D438">
            <v>0</v>
          </cell>
          <cell r="E438">
            <v>9.8000000000000007</v>
          </cell>
          <cell r="F438">
            <v>0</v>
          </cell>
          <cell r="G438">
            <v>9.3000000000000007</v>
          </cell>
          <cell r="H438">
            <v>0</v>
          </cell>
          <cell r="I438">
            <v>9.6</v>
          </cell>
          <cell r="J438">
            <v>0</v>
          </cell>
          <cell r="K438">
            <v>9.6999999999999993</v>
          </cell>
          <cell r="L438">
            <v>38.4</v>
          </cell>
        </row>
        <row r="439">
          <cell r="B439" t="str">
            <v>Tadej PEVC</v>
          </cell>
          <cell r="C439" t="str">
            <v>DUŠANA BORDONA-POS</v>
          </cell>
          <cell r="D439">
            <v>0</v>
          </cell>
          <cell r="E439">
            <v>9.5</v>
          </cell>
          <cell r="F439">
            <v>0</v>
          </cell>
          <cell r="G439">
            <v>8.9</v>
          </cell>
          <cell r="H439">
            <v>0</v>
          </cell>
          <cell r="I439">
            <v>9</v>
          </cell>
          <cell r="J439">
            <v>0</v>
          </cell>
          <cell r="K439">
            <v>8.8000000000000007</v>
          </cell>
          <cell r="L439">
            <v>36.200000000000003</v>
          </cell>
        </row>
        <row r="443">
          <cell r="B443" t="str">
            <v>Lukas KERMA</v>
          </cell>
          <cell r="C443" t="str">
            <v>OŠ Ankaran</v>
          </cell>
          <cell r="D443">
            <v>0</v>
          </cell>
          <cell r="E443">
            <v>9.1</v>
          </cell>
          <cell r="F443">
            <v>0</v>
          </cell>
          <cell r="G443">
            <v>8.6</v>
          </cell>
          <cell r="H443">
            <v>0</v>
          </cell>
          <cell r="I443">
            <v>9.1</v>
          </cell>
          <cell r="J443">
            <v>0</v>
          </cell>
          <cell r="K443">
            <v>8.3000000000000007</v>
          </cell>
          <cell r="L443">
            <v>35.1</v>
          </cell>
        </row>
        <row r="444">
          <cell r="B444" t="str">
            <v>Manuel ODAR</v>
          </cell>
          <cell r="C444" t="str">
            <v>OŠ Ankaran</v>
          </cell>
          <cell r="D444">
            <v>0</v>
          </cell>
          <cell r="E444">
            <v>9</v>
          </cell>
          <cell r="F444">
            <v>0</v>
          </cell>
          <cell r="G444">
            <v>8.4</v>
          </cell>
          <cell r="H444">
            <v>0</v>
          </cell>
          <cell r="I444">
            <v>8.4</v>
          </cell>
          <cell r="J444">
            <v>0</v>
          </cell>
          <cell r="K444">
            <v>8.6</v>
          </cell>
          <cell r="L444">
            <v>34.4</v>
          </cell>
        </row>
        <row r="445">
          <cell r="B445" t="str">
            <v>Tom PIRŠ</v>
          </cell>
          <cell r="C445" t="str">
            <v>OŠ Ankaran</v>
          </cell>
          <cell r="D445">
            <v>0</v>
          </cell>
          <cell r="E445">
            <v>9.3000000000000007</v>
          </cell>
          <cell r="F445">
            <v>0</v>
          </cell>
          <cell r="G445">
            <v>8.9</v>
          </cell>
          <cell r="H445">
            <v>0</v>
          </cell>
          <cell r="I445">
            <v>9.1</v>
          </cell>
          <cell r="J445">
            <v>0</v>
          </cell>
          <cell r="K445">
            <v>9.3000000000000007</v>
          </cell>
          <cell r="L445">
            <v>36.599999999999994</v>
          </cell>
        </row>
        <row r="446">
          <cell r="B446" t="str">
            <v>Uroš GOJKOVIČ</v>
          </cell>
          <cell r="C446" t="str">
            <v>OŠ Ankaran</v>
          </cell>
          <cell r="D446">
            <v>0</v>
          </cell>
          <cell r="E446">
            <v>9.6</v>
          </cell>
          <cell r="F446">
            <v>0</v>
          </cell>
          <cell r="G446">
            <v>8.8000000000000007</v>
          </cell>
          <cell r="H446">
            <v>0</v>
          </cell>
          <cell r="I446">
            <v>9.1999999999999993</v>
          </cell>
          <cell r="J446">
            <v>0</v>
          </cell>
          <cell r="K446">
            <v>8.9</v>
          </cell>
          <cell r="L446">
            <v>36.5</v>
          </cell>
        </row>
        <row r="447">
          <cell r="B447" t="str">
            <v>Matic POBEGA</v>
          </cell>
          <cell r="C447" t="str">
            <v>OŠ Ankaran</v>
          </cell>
          <cell r="D447">
            <v>0</v>
          </cell>
          <cell r="E447">
            <v>9.6</v>
          </cell>
          <cell r="F447">
            <v>0</v>
          </cell>
          <cell r="G447">
            <v>9.5</v>
          </cell>
          <cell r="H447">
            <v>0</v>
          </cell>
          <cell r="I447">
            <v>9.6</v>
          </cell>
          <cell r="J447">
            <v>0</v>
          </cell>
          <cell r="K447">
            <v>9.6</v>
          </cell>
          <cell r="L447">
            <v>38.299999999999997</v>
          </cell>
        </row>
      </sheetData>
      <sheetData sheetId="13" refreshError="1"/>
      <sheetData sheetId="14" refreshError="1"/>
      <sheetData sheetId="15">
        <row r="408">
          <cell r="B408" t="str">
            <v>Domen PETRE</v>
          </cell>
          <cell r="C408" t="str">
            <v>KRMELJ 1</v>
          </cell>
          <cell r="D408">
            <v>0</v>
          </cell>
          <cell r="E408">
            <v>9.4</v>
          </cell>
          <cell r="F408">
            <v>0</v>
          </cell>
          <cell r="G408">
            <v>9.1</v>
          </cell>
          <cell r="H408">
            <v>0</v>
          </cell>
          <cell r="I408">
            <v>9.3000000000000007</v>
          </cell>
          <cell r="J408">
            <v>0</v>
          </cell>
          <cell r="K408">
            <v>8.8000000000000007</v>
          </cell>
          <cell r="L408">
            <v>36.6</v>
          </cell>
        </row>
        <row r="409">
          <cell r="B409" t="str">
            <v>Klemen JUNTES</v>
          </cell>
          <cell r="C409" t="str">
            <v>KRMELJ 1</v>
          </cell>
          <cell r="D409">
            <v>0</v>
          </cell>
          <cell r="E409">
            <v>9.1</v>
          </cell>
          <cell r="F409">
            <v>0</v>
          </cell>
          <cell r="G409">
            <v>8.9</v>
          </cell>
          <cell r="H409">
            <v>0</v>
          </cell>
          <cell r="I409">
            <v>8.6999999999999993</v>
          </cell>
          <cell r="J409">
            <v>0</v>
          </cell>
          <cell r="K409" t="str">
            <v>9.00</v>
          </cell>
          <cell r="L409">
            <v>26.700000000000003</v>
          </cell>
        </row>
        <row r="410">
          <cell r="B410" t="str">
            <v>Maj POLANC</v>
          </cell>
          <cell r="C410" t="str">
            <v>KRMELJ 1</v>
          </cell>
          <cell r="D410">
            <v>0</v>
          </cell>
          <cell r="E410">
            <v>8.8000000000000007</v>
          </cell>
          <cell r="F410">
            <v>0</v>
          </cell>
          <cell r="G410">
            <v>9.5</v>
          </cell>
          <cell r="H410">
            <v>0</v>
          </cell>
          <cell r="I410">
            <v>9.1999999999999993</v>
          </cell>
          <cell r="J410">
            <v>0</v>
          </cell>
          <cell r="K410">
            <v>9.3000000000000007</v>
          </cell>
          <cell r="L410">
            <v>36.799999999999997</v>
          </cell>
        </row>
        <row r="411">
          <cell r="B411" t="str">
            <v>Mark POLANC</v>
          </cell>
          <cell r="C411" t="str">
            <v>KRMELJ 1</v>
          </cell>
          <cell r="D411">
            <v>0</v>
          </cell>
          <cell r="E411">
            <v>9.4</v>
          </cell>
          <cell r="F411">
            <v>0</v>
          </cell>
          <cell r="G411">
            <v>9.4</v>
          </cell>
          <cell r="H411">
            <v>0</v>
          </cell>
          <cell r="I411">
            <v>9.6999999999999993</v>
          </cell>
          <cell r="J411">
            <v>0</v>
          </cell>
          <cell r="K411">
            <v>9.1999999999999993</v>
          </cell>
          <cell r="L411">
            <v>37.699999999999996</v>
          </cell>
        </row>
        <row r="423">
          <cell r="B423" t="str">
            <v>Vir ZVEN</v>
          </cell>
          <cell r="C423" t="str">
            <v>DEKANI  - POS</v>
          </cell>
          <cell r="D423">
            <v>0</v>
          </cell>
          <cell r="E423">
            <v>9.3000000000000007</v>
          </cell>
          <cell r="F423">
            <v>0</v>
          </cell>
          <cell r="G423">
            <v>9.3000000000000007</v>
          </cell>
          <cell r="H423">
            <v>0</v>
          </cell>
          <cell r="I423">
            <v>9.4</v>
          </cell>
          <cell r="J423">
            <v>0</v>
          </cell>
          <cell r="K423">
            <v>9.3000000000000007</v>
          </cell>
          <cell r="L423">
            <v>37.300000000000004</v>
          </cell>
        </row>
        <row r="424">
          <cell r="B424" t="str">
            <v>Anej PALUZA</v>
          </cell>
          <cell r="C424" t="str">
            <v>DEKANI  - POS</v>
          </cell>
          <cell r="D424">
            <v>0</v>
          </cell>
          <cell r="E424">
            <v>9.6</v>
          </cell>
          <cell r="F424">
            <v>0</v>
          </cell>
          <cell r="G424">
            <v>8.9</v>
          </cell>
          <cell r="H424">
            <v>0</v>
          </cell>
          <cell r="I424">
            <v>7.7</v>
          </cell>
          <cell r="J424">
            <v>0</v>
          </cell>
          <cell r="K424">
            <v>8</v>
          </cell>
          <cell r="L424">
            <v>34.200000000000003</v>
          </cell>
        </row>
        <row r="425">
          <cell r="B425" t="str">
            <v>Tim LJUBIČIČ</v>
          </cell>
          <cell r="C425" t="str">
            <v>DEKANI  - POS</v>
          </cell>
          <cell r="D425">
            <v>0</v>
          </cell>
          <cell r="E425">
            <v>9.1</v>
          </cell>
          <cell r="F425">
            <v>0</v>
          </cell>
          <cell r="G425">
            <v>9.1999999999999993</v>
          </cell>
          <cell r="H425">
            <v>0</v>
          </cell>
          <cell r="I425">
            <v>8.9</v>
          </cell>
          <cell r="J425">
            <v>0</v>
          </cell>
          <cell r="K425">
            <v>8.5</v>
          </cell>
          <cell r="L425">
            <v>35.699999999999996</v>
          </cell>
        </row>
        <row r="428">
          <cell r="B428" t="str">
            <v>Jakob MORATO ČET.</v>
          </cell>
          <cell r="C428" t="str">
            <v>DUŠANA BORDONA 1</v>
          </cell>
          <cell r="D428">
            <v>0</v>
          </cell>
          <cell r="E428">
            <v>9.5</v>
          </cell>
          <cell r="F428">
            <v>0</v>
          </cell>
          <cell r="G428">
            <v>8.6999999999999993</v>
          </cell>
          <cell r="H428">
            <v>0</v>
          </cell>
          <cell r="I428">
            <v>8.9</v>
          </cell>
          <cell r="J428">
            <v>0</v>
          </cell>
          <cell r="K428">
            <v>9</v>
          </cell>
          <cell r="L428">
            <v>36.099999999999994</v>
          </cell>
        </row>
        <row r="429">
          <cell r="B429" t="str">
            <v>Nik MEDOŠ</v>
          </cell>
          <cell r="C429" t="str">
            <v>DUŠANA BORDONA 1</v>
          </cell>
          <cell r="D429">
            <v>0</v>
          </cell>
          <cell r="E429">
            <v>9.6</v>
          </cell>
          <cell r="F429">
            <v>0</v>
          </cell>
          <cell r="G429">
            <v>8.9</v>
          </cell>
          <cell r="H429">
            <v>0</v>
          </cell>
          <cell r="I429">
            <v>9.1</v>
          </cell>
          <cell r="J429">
            <v>0</v>
          </cell>
          <cell r="K429">
            <v>9.1999999999999993</v>
          </cell>
          <cell r="L429">
            <v>36.799999999999997</v>
          </cell>
        </row>
        <row r="430">
          <cell r="B430" t="str">
            <v>Lian MATIČ</v>
          </cell>
          <cell r="C430" t="str">
            <v>DUŠANA BORDONA 1</v>
          </cell>
          <cell r="D430">
            <v>0</v>
          </cell>
          <cell r="E430">
            <v>9.5</v>
          </cell>
          <cell r="F430">
            <v>0</v>
          </cell>
          <cell r="G430">
            <v>9.1</v>
          </cell>
          <cell r="H430">
            <v>0</v>
          </cell>
          <cell r="I430">
            <v>9.1999999999999993</v>
          </cell>
          <cell r="J430">
            <v>0</v>
          </cell>
          <cell r="K430">
            <v>8.9</v>
          </cell>
          <cell r="L430">
            <v>36.700000000000003</v>
          </cell>
        </row>
        <row r="431">
          <cell r="B431" t="str">
            <v>Thomas MEDICA</v>
          </cell>
          <cell r="C431" t="str">
            <v>DUŠANA BORDONA 1</v>
          </cell>
          <cell r="D431">
            <v>0</v>
          </cell>
          <cell r="E431">
            <v>9.4</v>
          </cell>
          <cell r="F431">
            <v>0</v>
          </cell>
          <cell r="G431">
            <v>9</v>
          </cell>
          <cell r="H431">
            <v>0</v>
          </cell>
          <cell r="I431">
            <v>8.6999999999999993</v>
          </cell>
          <cell r="J431">
            <v>0</v>
          </cell>
          <cell r="K431">
            <v>9.1</v>
          </cell>
          <cell r="L431">
            <v>36.199999999999996</v>
          </cell>
        </row>
        <row r="432">
          <cell r="B432" t="str">
            <v>Mark MEHLE</v>
          </cell>
          <cell r="C432" t="str">
            <v>DUŠANA BORDONA 1</v>
          </cell>
          <cell r="D432">
            <v>0</v>
          </cell>
          <cell r="E432">
            <v>9.4</v>
          </cell>
          <cell r="F432">
            <v>0</v>
          </cell>
          <cell r="G432">
            <v>9.4</v>
          </cell>
          <cell r="H432">
            <v>0</v>
          </cell>
          <cell r="I432">
            <v>9.5</v>
          </cell>
          <cell r="J432">
            <v>0</v>
          </cell>
          <cell r="K432">
            <v>9.3000000000000007</v>
          </cell>
          <cell r="L432">
            <v>37.6</v>
          </cell>
        </row>
        <row r="438">
          <cell r="B438" t="str">
            <v>Urh KNAFELC</v>
          </cell>
          <cell r="C438" t="str">
            <v>ANKARAN</v>
          </cell>
          <cell r="D438">
            <v>0</v>
          </cell>
          <cell r="E438">
            <v>9.1</v>
          </cell>
          <cell r="F438">
            <v>0</v>
          </cell>
          <cell r="G438">
            <v>9.1</v>
          </cell>
          <cell r="H438">
            <v>0</v>
          </cell>
          <cell r="I438">
            <v>8.9</v>
          </cell>
          <cell r="J438">
            <v>0</v>
          </cell>
          <cell r="K438">
            <v>8.1999999999999993</v>
          </cell>
          <cell r="L438">
            <v>35.300000000000004</v>
          </cell>
        </row>
        <row r="439">
          <cell r="B439" t="str">
            <v>Ožbej KOBLAR</v>
          </cell>
          <cell r="C439" t="str">
            <v>ANKARAN</v>
          </cell>
          <cell r="D439">
            <v>0</v>
          </cell>
          <cell r="E439">
            <v>9.1999999999999993</v>
          </cell>
          <cell r="F439">
            <v>0</v>
          </cell>
          <cell r="G439">
            <v>8.8000000000000007</v>
          </cell>
          <cell r="H439">
            <v>0</v>
          </cell>
          <cell r="I439">
            <v>8.6</v>
          </cell>
          <cell r="J439">
            <v>0</v>
          </cell>
          <cell r="K439">
            <v>8.6999999999999993</v>
          </cell>
          <cell r="L439">
            <v>35.299999999999997</v>
          </cell>
        </row>
        <row r="440">
          <cell r="B440" t="str">
            <v>Erik MAGDIČ</v>
          </cell>
          <cell r="C440" t="str">
            <v>ANKARAN</v>
          </cell>
          <cell r="D440">
            <v>0</v>
          </cell>
          <cell r="E440">
            <v>9</v>
          </cell>
          <cell r="F440">
            <v>0</v>
          </cell>
          <cell r="G440">
            <v>8.6</v>
          </cell>
          <cell r="H440">
            <v>0</v>
          </cell>
          <cell r="I440">
            <v>8.6</v>
          </cell>
          <cell r="J440">
            <v>0</v>
          </cell>
          <cell r="K440">
            <v>8.8000000000000007</v>
          </cell>
          <cell r="L440">
            <v>35</v>
          </cell>
        </row>
        <row r="441">
          <cell r="B441" t="str">
            <v>Andrej KOROŠEC</v>
          </cell>
          <cell r="C441" t="str">
            <v>ANKARAN</v>
          </cell>
          <cell r="D441">
            <v>0</v>
          </cell>
          <cell r="E441">
            <v>8.8000000000000007</v>
          </cell>
          <cell r="F441">
            <v>0</v>
          </cell>
          <cell r="G441">
            <v>8.6999999999999993</v>
          </cell>
          <cell r="H441">
            <v>0</v>
          </cell>
          <cell r="I441">
            <v>8.5</v>
          </cell>
          <cell r="J441">
            <v>0</v>
          </cell>
          <cell r="K441">
            <v>8.5</v>
          </cell>
          <cell r="L441">
            <v>34.5</v>
          </cell>
        </row>
        <row r="442">
          <cell r="B442" t="str">
            <v>Vasja CVIKL PIŠOT</v>
          </cell>
          <cell r="C442" t="str">
            <v>ANKARAN</v>
          </cell>
          <cell r="D442">
            <v>0</v>
          </cell>
          <cell r="E442">
            <v>9.4</v>
          </cell>
          <cell r="F442">
            <v>0</v>
          </cell>
          <cell r="G442">
            <v>8.5</v>
          </cell>
          <cell r="H442">
            <v>0</v>
          </cell>
          <cell r="I442">
            <v>8.6999999999999993</v>
          </cell>
          <cell r="J442">
            <v>0</v>
          </cell>
          <cell r="K442">
            <v>8.6</v>
          </cell>
          <cell r="L442">
            <v>35.199999999999996</v>
          </cell>
        </row>
        <row r="443">
          <cell r="B443" t="str">
            <v>Matevž HVALA</v>
          </cell>
          <cell r="C443" t="str">
            <v>ŠMIHEL 1</v>
          </cell>
          <cell r="D443">
            <v>0</v>
          </cell>
          <cell r="E443">
            <v>8.9</v>
          </cell>
          <cell r="F443">
            <v>0</v>
          </cell>
          <cell r="G443">
            <v>9.1999999999999993</v>
          </cell>
          <cell r="H443">
            <v>0</v>
          </cell>
          <cell r="I443">
            <v>8.5</v>
          </cell>
          <cell r="J443">
            <v>0</v>
          </cell>
          <cell r="K443">
            <v>8.6999999999999993</v>
          </cell>
          <cell r="L443">
            <v>35.299999999999997</v>
          </cell>
        </row>
        <row r="444">
          <cell r="B444" t="str">
            <v>Miha KAPŠ</v>
          </cell>
          <cell r="C444" t="str">
            <v>ŠMIHEL 1</v>
          </cell>
          <cell r="D444">
            <v>0</v>
          </cell>
          <cell r="E444">
            <v>9.6</v>
          </cell>
          <cell r="F444">
            <v>0</v>
          </cell>
          <cell r="G444">
            <v>9.5</v>
          </cell>
          <cell r="H444">
            <v>0</v>
          </cell>
          <cell r="I444">
            <v>9.8000000000000007</v>
          </cell>
          <cell r="J444">
            <v>0</v>
          </cell>
          <cell r="K444">
            <v>9.6</v>
          </cell>
          <cell r="L444">
            <v>38.5</v>
          </cell>
        </row>
        <row r="445">
          <cell r="B445" t="str">
            <v>Jakob HVALA</v>
          </cell>
          <cell r="C445" t="str">
            <v>ŠMIHEL 1</v>
          </cell>
          <cell r="D445">
            <v>0</v>
          </cell>
          <cell r="E445">
            <v>9.6999999999999993</v>
          </cell>
          <cell r="F445">
            <v>0</v>
          </cell>
          <cell r="G445">
            <v>9.4</v>
          </cell>
          <cell r="H445">
            <v>0</v>
          </cell>
          <cell r="I445">
            <v>9.5</v>
          </cell>
          <cell r="J445">
            <v>0</v>
          </cell>
          <cell r="K445">
            <v>9.6</v>
          </cell>
          <cell r="L445">
            <v>38.200000000000003</v>
          </cell>
        </row>
        <row r="446">
          <cell r="B446" t="str">
            <v>Teodor ZAJC</v>
          </cell>
          <cell r="C446" t="str">
            <v>ŠMIHEL 1</v>
          </cell>
          <cell r="D446">
            <v>0</v>
          </cell>
          <cell r="E446">
            <v>9.4</v>
          </cell>
          <cell r="F446">
            <v>0</v>
          </cell>
          <cell r="G446">
            <v>9.3000000000000007</v>
          </cell>
          <cell r="H446">
            <v>0</v>
          </cell>
          <cell r="I446">
            <v>9.4</v>
          </cell>
          <cell r="J446">
            <v>0</v>
          </cell>
          <cell r="K446">
            <v>9.5</v>
          </cell>
          <cell r="L446">
            <v>37.6</v>
          </cell>
        </row>
        <row r="447">
          <cell r="B447" t="str">
            <v>Lev ŠPES</v>
          </cell>
          <cell r="C447" t="str">
            <v>ŠMIHEL 1</v>
          </cell>
          <cell r="D447">
            <v>0</v>
          </cell>
          <cell r="E447">
            <v>9.8000000000000007</v>
          </cell>
          <cell r="F447">
            <v>0</v>
          </cell>
          <cell r="G447">
            <v>9.8000000000000007</v>
          </cell>
          <cell r="H447">
            <v>0</v>
          </cell>
          <cell r="I447">
            <v>9.6999999999999993</v>
          </cell>
          <cell r="J447">
            <v>0</v>
          </cell>
          <cell r="K447">
            <v>9.6999999999999993</v>
          </cell>
          <cell r="L447">
            <v>39</v>
          </cell>
        </row>
        <row r="448">
          <cell r="B448" t="str">
            <v>Jure VIDMAR</v>
          </cell>
          <cell r="C448" t="str">
            <v>ŠMIHEL-POS</v>
          </cell>
          <cell r="D448">
            <v>0</v>
          </cell>
          <cell r="E448">
            <v>9.1999999999999993</v>
          </cell>
          <cell r="F448">
            <v>0</v>
          </cell>
          <cell r="G448">
            <v>9.1999999999999993</v>
          </cell>
          <cell r="H448">
            <v>0</v>
          </cell>
          <cell r="I448">
            <v>9.4</v>
          </cell>
          <cell r="J448">
            <v>0</v>
          </cell>
          <cell r="K448">
            <v>8.8000000000000007</v>
          </cell>
          <cell r="L448">
            <v>36.6</v>
          </cell>
        </row>
        <row r="453">
          <cell r="B453" t="str">
            <v>Jak ROVAN</v>
          </cell>
          <cell r="C453" t="str">
            <v>BREŽICE- POS</v>
          </cell>
          <cell r="D453">
            <v>0</v>
          </cell>
          <cell r="E453">
            <v>9.5</v>
          </cell>
          <cell r="F453">
            <v>0</v>
          </cell>
          <cell r="G453">
            <v>9.5</v>
          </cell>
          <cell r="H453">
            <v>0</v>
          </cell>
          <cell r="I453">
            <v>9.3000000000000007</v>
          </cell>
          <cell r="J453">
            <v>0</v>
          </cell>
          <cell r="K453">
            <v>9.3000000000000007</v>
          </cell>
          <cell r="L453">
            <v>37.6</v>
          </cell>
        </row>
        <row r="454">
          <cell r="B454" t="str">
            <v>Marcel ŽMAVC</v>
          </cell>
          <cell r="C454" t="str">
            <v>BREŽICE- POS</v>
          </cell>
          <cell r="D454">
            <v>0</v>
          </cell>
          <cell r="E454">
            <v>8.5</v>
          </cell>
          <cell r="F454">
            <v>0</v>
          </cell>
          <cell r="G454">
            <v>9.6</v>
          </cell>
          <cell r="H454">
            <v>0</v>
          </cell>
          <cell r="I454">
            <v>9.1999999999999993</v>
          </cell>
          <cell r="J454">
            <v>0</v>
          </cell>
          <cell r="K454">
            <v>9.4</v>
          </cell>
          <cell r="L454">
            <v>36.700000000000003</v>
          </cell>
        </row>
        <row r="456">
          <cell r="B456" t="str">
            <v>Tim JAMBRIŠKO</v>
          </cell>
          <cell r="C456" t="str">
            <v>BREŽICE- POS</v>
          </cell>
          <cell r="D456">
            <v>0</v>
          </cell>
          <cell r="E456">
            <v>9.9</v>
          </cell>
          <cell r="F456">
            <v>0</v>
          </cell>
          <cell r="G456">
            <v>9.6</v>
          </cell>
          <cell r="H456">
            <v>0</v>
          </cell>
          <cell r="I456">
            <v>9.6999999999999993</v>
          </cell>
          <cell r="J456">
            <v>0</v>
          </cell>
          <cell r="K456">
            <v>9.8000000000000007</v>
          </cell>
          <cell r="L456">
            <v>39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ENE NADE"/>
      <sheetName val="RAZVRST POSAM NADE"/>
      <sheetName val="RAZVRST EKIP NADE"/>
      <sheetName val="OCENE MDE"/>
      <sheetName val="RAZVRST POS MDE"/>
      <sheetName val="RAZVRST EKIP MDE"/>
      <sheetName val="OCENE SDE"/>
      <sheetName val="RAZVRST POS SDE"/>
      <sheetName val="RAZVRST EKIp SDE"/>
      <sheetName val="OCENE NADI"/>
      <sheetName val="RAZVRSTITEV POSAMEZNO NADI"/>
      <sheetName val="RAZVRSTITEV EKIPNO NADI"/>
      <sheetName val="OCENE MDI"/>
      <sheetName val="RAZVRSTITEV POSAMEZNO MDI"/>
      <sheetName val="RAZVRSTITEV EKIPNO MDI"/>
      <sheetName val="OCENE SDI"/>
      <sheetName val="RAZVRSTITEV POSAMEZNO SDI"/>
      <sheetName val="RAZVRSTITEV EKIPNO SDI"/>
      <sheetName val="List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">
          <cell r="C7" t="str">
            <v>KRMELJ 1</v>
          </cell>
        </row>
        <row r="12">
          <cell r="L12">
            <v>137.80000000000001</v>
          </cell>
        </row>
        <row r="47">
          <cell r="C47" t="str">
            <v>DUŠANA BORDONA 1</v>
          </cell>
        </row>
        <row r="52">
          <cell r="L52">
            <v>147.70000000000002</v>
          </cell>
        </row>
        <row r="67">
          <cell r="C67" t="str">
            <v>ANKARAN</v>
          </cell>
        </row>
        <row r="72">
          <cell r="L72">
            <v>141.30000000000001</v>
          </cell>
        </row>
        <row r="77">
          <cell r="C77" t="str">
            <v>ŠMIHEL 1</v>
          </cell>
        </row>
        <row r="82">
          <cell r="L82">
            <v>153.30000000000001</v>
          </cell>
        </row>
      </sheetData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ENE NADE"/>
      <sheetName val="RAZVRSTITEV POSAMEZNO NADE"/>
      <sheetName val="RAZVRSTITEV EKIPNO NADE"/>
      <sheetName val="OCENE MDE"/>
      <sheetName val="RAZVRSTITEV POSAMEZNO MDE"/>
      <sheetName val="RAZVRSTITEV EKIPNO MDE"/>
      <sheetName val="OCENE SDE"/>
      <sheetName val="RAZVRSTITEV POSAMEZNO SDE"/>
      <sheetName val="RAZVRSTITEV EKIPNO SDE"/>
      <sheetName val="OCENE NADI"/>
      <sheetName val="RAZVRSTITEV POSAMEZNO NADI"/>
      <sheetName val="RAZVRSTITEV EKIPNO NADI"/>
      <sheetName val="OCENE MDI"/>
      <sheetName val="RAZVRSTITEV POSAMEZNO MDI"/>
      <sheetName val="RAZVRSTITEV EKIPNO MDI"/>
      <sheetName val="OCENE SDI"/>
      <sheetName val="RAZVRSTITEV POSAMEZNO SDI"/>
      <sheetName val="RAZVRSTITEV EKIPNO SDI"/>
      <sheetName val="List15"/>
    </sheetNames>
    <sheetDataSet>
      <sheetData sheetId="0" refreshError="1"/>
      <sheetData sheetId="1" refreshError="1"/>
      <sheetData sheetId="2" refreshError="1"/>
      <sheetData sheetId="3">
        <row r="7">
          <cell r="C7" t="str">
            <v>DEKANI 1</v>
          </cell>
        </row>
        <row r="12">
          <cell r="L12">
            <v>149.80000000000001</v>
          </cell>
        </row>
        <row r="47">
          <cell r="C47" t="str">
            <v>LIVADE 1</v>
          </cell>
        </row>
        <row r="52">
          <cell r="L52">
            <v>151.39999999999998</v>
          </cell>
        </row>
        <row r="57">
          <cell r="C57" t="str">
            <v>LIVADE 2</v>
          </cell>
        </row>
        <row r="62">
          <cell r="L62">
            <v>147</v>
          </cell>
        </row>
        <row r="67">
          <cell r="C67" t="str">
            <v>ELVIRE VATOVEC</v>
          </cell>
        </row>
        <row r="72">
          <cell r="L72">
            <v>148.6</v>
          </cell>
        </row>
        <row r="77">
          <cell r="C77" t="str">
            <v>KOPER 1</v>
          </cell>
        </row>
        <row r="82">
          <cell r="L82">
            <v>149.6</v>
          </cell>
        </row>
        <row r="97">
          <cell r="C97" t="str">
            <v>SAVA KLADNIKA 1</v>
          </cell>
        </row>
        <row r="102">
          <cell r="L102">
            <v>149</v>
          </cell>
        </row>
        <row r="107">
          <cell r="C107" t="str">
            <v>SAVA KLADNIKA 2</v>
          </cell>
        </row>
        <row r="112">
          <cell r="L112">
            <v>144.89999999999998</v>
          </cell>
        </row>
        <row r="117">
          <cell r="C117" t="str">
            <v>DUŠANA BORDONA 1</v>
          </cell>
        </row>
        <row r="122">
          <cell r="L122">
            <v>150.39999999999998</v>
          </cell>
        </row>
        <row r="127">
          <cell r="C127" t="str">
            <v>DUŠANA BORDONA 2</v>
          </cell>
        </row>
        <row r="132">
          <cell r="L132">
            <v>146.5</v>
          </cell>
        </row>
        <row r="137">
          <cell r="C137" t="str">
            <v>HRVATINI 1</v>
          </cell>
        </row>
        <row r="142">
          <cell r="L142">
            <v>107.10000000000002</v>
          </cell>
        </row>
        <row r="157">
          <cell r="C157" t="str">
            <v>ANKARAN</v>
          </cell>
        </row>
        <row r="162">
          <cell r="L162">
            <v>149.19999999999999</v>
          </cell>
        </row>
        <row r="167">
          <cell r="C167" t="str">
            <v>CENTER NM</v>
          </cell>
        </row>
        <row r="172">
          <cell r="L172">
            <v>149.30000000000001</v>
          </cell>
        </row>
        <row r="177">
          <cell r="C177" t="str">
            <v>DOLENJSKE TOPLICE 1</v>
          </cell>
        </row>
        <row r="182">
          <cell r="L182">
            <v>141.20000000000002</v>
          </cell>
        </row>
        <row r="197">
          <cell r="C197" t="str">
            <v>BREŽICE</v>
          </cell>
        </row>
        <row r="202">
          <cell r="L202">
            <v>147.9</v>
          </cell>
        </row>
        <row r="207">
          <cell r="C207" t="str">
            <v>VOJKE ŠMUC 1</v>
          </cell>
        </row>
        <row r="212">
          <cell r="L212">
            <v>150.80000000000001</v>
          </cell>
        </row>
        <row r="227">
          <cell r="C227" t="str">
            <v>ANTONA UKMARJA 1</v>
          </cell>
        </row>
        <row r="232">
          <cell r="L232">
            <v>152.30000000000001</v>
          </cell>
        </row>
        <row r="237">
          <cell r="C237" t="str">
            <v>ANTONA UKMARJA 2</v>
          </cell>
        </row>
        <row r="242">
          <cell r="L242">
            <v>141.4</v>
          </cell>
        </row>
        <row r="257">
          <cell r="C257" t="str">
            <v>ŠMIHEL 1</v>
          </cell>
        </row>
        <row r="262">
          <cell r="L262">
            <v>151.69999999999999</v>
          </cell>
        </row>
        <row r="408">
          <cell r="B408" t="str">
            <v>Debora RADOVAC</v>
          </cell>
          <cell r="C408" t="str">
            <v>DEKANI 1</v>
          </cell>
          <cell r="D408">
            <v>0</v>
          </cell>
          <cell r="E408">
            <v>9.3000000000000007</v>
          </cell>
          <cell r="F408">
            <v>0</v>
          </cell>
          <cell r="G408">
            <v>9.5</v>
          </cell>
          <cell r="H408">
            <v>0</v>
          </cell>
          <cell r="I408">
            <v>9.1999999999999993</v>
          </cell>
          <cell r="J408">
            <v>0</v>
          </cell>
          <cell r="K408">
            <v>9.1999999999999993</v>
          </cell>
          <cell r="L408">
            <v>37.200000000000003</v>
          </cell>
        </row>
        <row r="409">
          <cell r="B409" t="str">
            <v>Lana FRANK</v>
          </cell>
          <cell r="C409" t="str">
            <v>DEKANI 1</v>
          </cell>
          <cell r="D409">
            <v>0</v>
          </cell>
          <cell r="E409">
            <v>9.5</v>
          </cell>
          <cell r="F409">
            <v>0</v>
          </cell>
          <cell r="G409">
            <v>9.1</v>
          </cell>
          <cell r="H409">
            <v>0</v>
          </cell>
          <cell r="I409">
            <v>8.8000000000000007</v>
          </cell>
          <cell r="J409">
            <v>0</v>
          </cell>
          <cell r="K409">
            <v>9.3000000000000007</v>
          </cell>
          <cell r="L409">
            <v>36.700000000000003</v>
          </cell>
        </row>
        <row r="410">
          <cell r="B410" t="str">
            <v>Isabella ROBIČ</v>
          </cell>
          <cell r="C410" t="str">
            <v>DEKANI 1</v>
          </cell>
          <cell r="D410">
            <v>0</v>
          </cell>
          <cell r="E410">
            <v>9.1999999999999993</v>
          </cell>
          <cell r="F410">
            <v>0</v>
          </cell>
          <cell r="G410">
            <v>9.1999999999999993</v>
          </cell>
          <cell r="H410">
            <v>0</v>
          </cell>
          <cell r="I410">
            <v>8.1999999999999993</v>
          </cell>
          <cell r="J410">
            <v>0</v>
          </cell>
          <cell r="K410">
            <v>9.4</v>
          </cell>
          <cell r="L410">
            <v>36</v>
          </cell>
        </row>
        <row r="411">
          <cell r="B411" t="str">
            <v>Klea IVIČIČ-TOTH</v>
          </cell>
          <cell r="C411" t="str">
            <v>DEKANI 1</v>
          </cell>
          <cell r="D411">
            <v>0</v>
          </cell>
          <cell r="E411">
            <v>9.5</v>
          </cell>
          <cell r="F411">
            <v>0</v>
          </cell>
          <cell r="G411">
            <v>9.6</v>
          </cell>
          <cell r="H411">
            <v>0</v>
          </cell>
          <cell r="I411">
            <v>9.6</v>
          </cell>
          <cell r="J411">
            <v>0</v>
          </cell>
          <cell r="K411">
            <v>9.1</v>
          </cell>
          <cell r="L411">
            <v>37.799999999999997</v>
          </cell>
        </row>
        <row r="412">
          <cell r="B412" t="str">
            <v>Ana KORENIKA</v>
          </cell>
          <cell r="C412" t="str">
            <v>DEKANI 1</v>
          </cell>
          <cell r="D412">
            <v>0</v>
          </cell>
          <cell r="E412">
            <v>9.6</v>
          </cell>
          <cell r="F412">
            <v>0</v>
          </cell>
          <cell r="G412">
            <v>8.4</v>
          </cell>
          <cell r="H412">
            <v>0</v>
          </cell>
          <cell r="I412">
            <v>9.6</v>
          </cell>
          <cell r="J412">
            <v>0</v>
          </cell>
          <cell r="K412">
            <v>9.4</v>
          </cell>
          <cell r="L412">
            <v>37</v>
          </cell>
        </row>
        <row r="418">
          <cell r="B418" t="str">
            <v>Minka LAVRIČ</v>
          </cell>
          <cell r="C418" t="str">
            <v>CIRILA KOSMAČA-POS</v>
          </cell>
          <cell r="D418">
            <v>0</v>
          </cell>
          <cell r="E418">
            <v>9.5</v>
          </cell>
          <cell r="F418">
            <v>0</v>
          </cell>
          <cell r="G418">
            <v>9</v>
          </cell>
          <cell r="H418">
            <v>0</v>
          </cell>
          <cell r="I418">
            <v>9.1</v>
          </cell>
          <cell r="J418">
            <v>0</v>
          </cell>
          <cell r="K418">
            <v>9.3000000000000007</v>
          </cell>
          <cell r="L418">
            <v>36.9</v>
          </cell>
        </row>
        <row r="423">
          <cell r="B423" t="str">
            <v>Živa VESNAVER</v>
          </cell>
          <cell r="C423" t="str">
            <v>IVANA BABIČA-POS</v>
          </cell>
          <cell r="D423">
            <v>0</v>
          </cell>
          <cell r="E423">
            <v>9.6</v>
          </cell>
          <cell r="F423">
            <v>0</v>
          </cell>
          <cell r="G423">
            <v>8.3000000000000007</v>
          </cell>
          <cell r="H423">
            <v>0</v>
          </cell>
          <cell r="I423">
            <v>9.4</v>
          </cell>
          <cell r="J423">
            <v>0</v>
          </cell>
          <cell r="K423">
            <v>9.1999999999999993</v>
          </cell>
          <cell r="L423">
            <v>36.5</v>
          </cell>
        </row>
        <row r="428">
          <cell r="B428" t="str">
            <v>Tiana BRČINA</v>
          </cell>
          <cell r="C428" t="str">
            <v>LIVADE 1</v>
          </cell>
          <cell r="D428">
            <v>0</v>
          </cell>
          <cell r="E428">
            <v>9.5</v>
          </cell>
          <cell r="F428">
            <v>0</v>
          </cell>
          <cell r="G428">
            <v>8.6</v>
          </cell>
          <cell r="H428">
            <v>0</v>
          </cell>
          <cell r="I428">
            <v>9.3000000000000007</v>
          </cell>
          <cell r="J428">
            <v>0</v>
          </cell>
          <cell r="K428">
            <v>8.6999999999999993</v>
          </cell>
          <cell r="L428">
            <v>36.1</v>
          </cell>
        </row>
        <row r="429">
          <cell r="B429" t="str">
            <v>Pika VUK</v>
          </cell>
          <cell r="C429" t="str">
            <v>LIVADE 1</v>
          </cell>
          <cell r="D429">
            <v>0</v>
          </cell>
          <cell r="E429">
            <v>9.4</v>
          </cell>
          <cell r="F429">
            <v>0</v>
          </cell>
          <cell r="G429">
            <v>9.3000000000000007</v>
          </cell>
          <cell r="H429">
            <v>0</v>
          </cell>
          <cell r="I429">
            <v>9.1999999999999993</v>
          </cell>
          <cell r="J429">
            <v>0</v>
          </cell>
          <cell r="K429">
            <v>9.1999999999999993</v>
          </cell>
          <cell r="L429">
            <v>37.1</v>
          </cell>
        </row>
        <row r="430">
          <cell r="B430" t="str">
            <v>Melani MOČNIK</v>
          </cell>
          <cell r="C430" t="str">
            <v>LIVADE 1</v>
          </cell>
          <cell r="D430">
            <v>0</v>
          </cell>
          <cell r="E430">
            <v>9.6</v>
          </cell>
          <cell r="F430">
            <v>0</v>
          </cell>
          <cell r="G430">
            <v>9.1999999999999993</v>
          </cell>
          <cell r="H430">
            <v>0</v>
          </cell>
          <cell r="I430">
            <v>9.5</v>
          </cell>
          <cell r="J430">
            <v>0</v>
          </cell>
          <cell r="K430">
            <v>8.8000000000000007</v>
          </cell>
          <cell r="L430">
            <v>37.1</v>
          </cell>
        </row>
        <row r="431">
          <cell r="B431" t="str">
            <v>Diti KLJUN</v>
          </cell>
          <cell r="C431" t="str">
            <v>LIVADE 1</v>
          </cell>
          <cell r="D431">
            <v>0</v>
          </cell>
          <cell r="E431">
            <v>9.6999999999999993</v>
          </cell>
          <cell r="F431">
            <v>0</v>
          </cell>
          <cell r="G431">
            <v>9.5</v>
          </cell>
          <cell r="H431">
            <v>0</v>
          </cell>
          <cell r="I431">
            <v>9.6</v>
          </cell>
          <cell r="J431">
            <v>0</v>
          </cell>
          <cell r="K431">
            <v>9.4</v>
          </cell>
          <cell r="L431">
            <v>38.200000000000003</v>
          </cell>
        </row>
        <row r="432">
          <cell r="B432" t="str">
            <v>Valentina GREGORIČ</v>
          </cell>
          <cell r="C432" t="str">
            <v>LIVADE 1</v>
          </cell>
          <cell r="D432">
            <v>0</v>
          </cell>
          <cell r="E432">
            <v>9.8000000000000007</v>
          </cell>
          <cell r="F432">
            <v>0</v>
          </cell>
          <cell r="G432">
            <v>9.6999999999999993</v>
          </cell>
          <cell r="H432">
            <v>0</v>
          </cell>
          <cell r="I432">
            <v>9.6</v>
          </cell>
          <cell r="J432">
            <v>0</v>
          </cell>
          <cell r="K432">
            <v>9.6999999999999993</v>
          </cell>
          <cell r="L432">
            <v>38.799999999999997</v>
          </cell>
        </row>
        <row r="433">
          <cell r="B433" t="str">
            <v>Emma MARS</v>
          </cell>
          <cell r="C433" t="str">
            <v>LIVADE 2</v>
          </cell>
          <cell r="D433">
            <v>0</v>
          </cell>
          <cell r="E433">
            <v>9.1999999999999993</v>
          </cell>
          <cell r="F433">
            <v>0</v>
          </cell>
          <cell r="G433">
            <v>8.8000000000000007</v>
          </cell>
          <cell r="H433">
            <v>0</v>
          </cell>
          <cell r="I433">
            <v>9</v>
          </cell>
          <cell r="J433">
            <v>0</v>
          </cell>
          <cell r="K433">
            <v>8.8000000000000007</v>
          </cell>
          <cell r="L433">
            <v>35.799999999999997</v>
          </cell>
        </row>
        <row r="434">
          <cell r="B434" t="str">
            <v>Gaja PAVLICA</v>
          </cell>
          <cell r="C434" t="str">
            <v>LIVADE 2</v>
          </cell>
          <cell r="D434">
            <v>0</v>
          </cell>
          <cell r="E434">
            <v>8.8000000000000007</v>
          </cell>
          <cell r="F434">
            <v>0</v>
          </cell>
          <cell r="G434">
            <v>9.3000000000000007</v>
          </cell>
          <cell r="H434">
            <v>0</v>
          </cell>
          <cell r="I434">
            <v>7.8</v>
          </cell>
          <cell r="J434">
            <v>0</v>
          </cell>
          <cell r="K434">
            <v>9</v>
          </cell>
          <cell r="L434">
            <v>34.900000000000006</v>
          </cell>
        </row>
        <row r="435">
          <cell r="B435" t="str">
            <v>Hana POROPAT</v>
          </cell>
          <cell r="C435" t="str">
            <v>LIVADE 2</v>
          </cell>
          <cell r="D435">
            <v>0</v>
          </cell>
          <cell r="E435">
            <v>8.4</v>
          </cell>
          <cell r="F435">
            <v>0</v>
          </cell>
          <cell r="G435">
            <v>9.1999999999999993</v>
          </cell>
          <cell r="H435">
            <v>0</v>
          </cell>
          <cell r="I435">
            <v>9.1</v>
          </cell>
          <cell r="J435">
            <v>0</v>
          </cell>
          <cell r="K435">
            <v>9.5</v>
          </cell>
          <cell r="L435">
            <v>36.200000000000003</v>
          </cell>
        </row>
        <row r="436">
          <cell r="B436" t="str">
            <v>Elis STUPAR</v>
          </cell>
          <cell r="C436" t="str">
            <v>LIVADE 2</v>
          </cell>
          <cell r="D436">
            <v>0</v>
          </cell>
          <cell r="E436">
            <v>9.4</v>
          </cell>
          <cell r="F436">
            <v>0</v>
          </cell>
          <cell r="G436">
            <v>9</v>
          </cell>
          <cell r="H436">
            <v>0</v>
          </cell>
          <cell r="I436">
            <v>9.3000000000000007</v>
          </cell>
          <cell r="J436">
            <v>0</v>
          </cell>
          <cell r="K436">
            <v>9</v>
          </cell>
          <cell r="L436">
            <v>36.700000000000003</v>
          </cell>
        </row>
        <row r="437">
          <cell r="B437" t="str">
            <v>Pia KONCILJA</v>
          </cell>
          <cell r="C437" t="str">
            <v>LIVADE 2</v>
          </cell>
          <cell r="D437">
            <v>0</v>
          </cell>
          <cell r="E437">
            <v>9.4</v>
          </cell>
          <cell r="F437">
            <v>0</v>
          </cell>
          <cell r="G437">
            <v>9.4</v>
          </cell>
          <cell r="H437">
            <v>0</v>
          </cell>
          <cell r="I437">
            <v>9.3000000000000007</v>
          </cell>
          <cell r="J437">
            <v>0</v>
          </cell>
          <cell r="K437">
            <v>9.1</v>
          </cell>
          <cell r="L437">
            <v>37.199999999999996</v>
          </cell>
        </row>
        <row r="438">
          <cell r="B438" t="str">
            <v>Larisa BERTOK</v>
          </cell>
          <cell r="C438" t="str">
            <v>ELVIRE VATOVEC</v>
          </cell>
          <cell r="D438">
            <v>0</v>
          </cell>
          <cell r="E438">
            <v>9.3000000000000007</v>
          </cell>
          <cell r="F438">
            <v>0</v>
          </cell>
          <cell r="G438">
            <v>9.1999999999999993</v>
          </cell>
          <cell r="H438">
            <v>0</v>
          </cell>
          <cell r="I438">
            <v>9.1</v>
          </cell>
          <cell r="J438">
            <v>0</v>
          </cell>
          <cell r="K438">
            <v>9.1</v>
          </cell>
          <cell r="L438">
            <v>36.700000000000003</v>
          </cell>
        </row>
        <row r="439">
          <cell r="B439" t="str">
            <v>Brina NOVAK</v>
          </cell>
          <cell r="C439" t="str">
            <v>ELVIRE VATOVEC</v>
          </cell>
          <cell r="D439">
            <v>0</v>
          </cell>
          <cell r="E439">
            <v>8.4</v>
          </cell>
          <cell r="F439">
            <v>0</v>
          </cell>
          <cell r="G439">
            <v>9.4</v>
          </cell>
          <cell r="H439">
            <v>0</v>
          </cell>
          <cell r="I439">
            <v>8.8000000000000007</v>
          </cell>
          <cell r="J439">
            <v>0</v>
          </cell>
          <cell r="K439">
            <v>9.1999999999999993</v>
          </cell>
          <cell r="L439">
            <v>35.799999999999997</v>
          </cell>
        </row>
        <row r="440">
          <cell r="B440" t="str">
            <v>Edna NANIĆ</v>
          </cell>
          <cell r="C440" t="str">
            <v>ELVIRE VATOVEC</v>
          </cell>
          <cell r="D440">
            <v>0</v>
          </cell>
          <cell r="E440">
            <v>9.1999999999999993</v>
          </cell>
          <cell r="F440">
            <v>0</v>
          </cell>
          <cell r="G440">
            <v>8.6</v>
          </cell>
          <cell r="H440">
            <v>0</v>
          </cell>
          <cell r="I440">
            <v>8.8000000000000007</v>
          </cell>
          <cell r="J440">
            <v>0</v>
          </cell>
          <cell r="K440">
            <v>8</v>
          </cell>
          <cell r="L440">
            <v>34.599999999999994</v>
          </cell>
        </row>
        <row r="441">
          <cell r="B441" t="str">
            <v>Alessia STANČIČ</v>
          </cell>
          <cell r="C441" t="str">
            <v>ELVIRE VATOVEC</v>
          </cell>
          <cell r="D441">
            <v>0</v>
          </cell>
          <cell r="E441">
            <v>9.8000000000000007</v>
          </cell>
          <cell r="F441">
            <v>0</v>
          </cell>
          <cell r="G441">
            <v>9.6999999999999993</v>
          </cell>
          <cell r="H441">
            <v>0</v>
          </cell>
          <cell r="I441">
            <v>9.6999999999999993</v>
          </cell>
          <cell r="J441">
            <v>0</v>
          </cell>
          <cell r="K441">
            <v>9.6</v>
          </cell>
          <cell r="L441">
            <v>38.799999999999997</v>
          </cell>
        </row>
        <row r="442">
          <cell r="B442" t="str">
            <v>Alina RAMULIČ</v>
          </cell>
          <cell r="C442" t="str">
            <v>ELVIRE VATOVEC</v>
          </cell>
          <cell r="D442">
            <v>0</v>
          </cell>
          <cell r="E442">
            <v>9.1999999999999993</v>
          </cell>
          <cell r="F442">
            <v>0</v>
          </cell>
          <cell r="G442">
            <v>9</v>
          </cell>
          <cell r="H442">
            <v>0</v>
          </cell>
          <cell r="I442">
            <v>8.9</v>
          </cell>
          <cell r="J442">
            <v>0</v>
          </cell>
          <cell r="K442">
            <v>9.4</v>
          </cell>
          <cell r="L442">
            <v>36.5</v>
          </cell>
        </row>
        <row r="443">
          <cell r="B443" t="str">
            <v>Vaneja KALIN</v>
          </cell>
          <cell r="C443" t="str">
            <v>KOPER 1</v>
          </cell>
          <cell r="D443">
            <v>0</v>
          </cell>
          <cell r="E443">
            <v>9.4</v>
          </cell>
          <cell r="F443">
            <v>0</v>
          </cell>
          <cell r="G443">
            <v>9.1999999999999993</v>
          </cell>
          <cell r="H443">
            <v>0</v>
          </cell>
          <cell r="I443">
            <v>8.9</v>
          </cell>
          <cell r="J443">
            <v>0</v>
          </cell>
          <cell r="K443">
            <v>9.1999999999999993</v>
          </cell>
          <cell r="L443">
            <v>36.700000000000003</v>
          </cell>
        </row>
        <row r="444">
          <cell r="B444" t="str">
            <v>Maja RUŠNJAK</v>
          </cell>
          <cell r="C444" t="str">
            <v>KOPER 1</v>
          </cell>
          <cell r="D444">
            <v>0</v>
          </cell>
          <cell r="E444">
            <v>9.1</v>
          </cell>
          <cell r="F444">
            <v>0</v>
          </cell>
          <cell r="G444">
            <v>8.6</v>
          </cell>
          <cell r="H444">
            <v>0</v>
          </cell>
          <cell r="I444">
            <v>8.6999999999999993</v>
          </cell>
          <cell r="J444">
            <v>0</v>
          </cell>
          <cell r="K444">
            <v>9.1</v>
          </cell>
          <cell r="L444">
            <v>35.5</v>
          </cell>
        </row>
        <row r="445">
          <cell r="B445" t="str">
            <v>Meta JAKOVAC</v>
          </cell>
          <cell r="C445" t="str">
            <v>KOPER 1</v>
          </cell>
          <cell r="D445">
            <v>0</v>
          </cell>
          <cell r="E445">
            <v>9.4</v>
          </cell>
          <cell r="F445">
            <v>0</v>
          </cell>
          <cell r="G445">
            <v>9.6</v>
          </cell>
          <cell r="H445">
            <v>0</v>
          </cell>
          <cell r="I445">
            <v>8.9</v>
          </cell>
          <cell r="J445">
            <v>0</v>
          </cell>
          <cell r="K445">
            <v>9.6</v>
          </cell>
          <cell r="L445">
            <v>37.5</v>
          </cell>
        </row>
        <row r="446">
          <cell r="B446" t="str">
            <v>Tjaša MALEČKAR</v>
          </cell>
          <cell r="C446" t="str">
            <v>KOPER 1</v>
          </cell>
          <cell r="D446">
            <v>0</v>
          </cell>
          <cell r="E446">
            <v>9.6</v>
          </cell>
          <cell r="F446">
            <v>0</v>
          </cell>
          <cell r="G446">
            <v>9.4</v>
          </cell>
          <cell r="H446">
            <v>0</v>
          </cell>
          <cell r="I446">
            <v>9.5</v>
          </cell>
          <cell r="J446">
            <v>0</v>
          </cell>
          <cell r="K446">
            <v>9.1999999999999993</v>
          </cell>
          <cell r="L446">
            <v>37.700000000000003</v>
          </cell>
        </row>
        <row r="447">
          <cell r="B447" t="str">
            <v>Lia ULJAN</v>
          </cell>
          <cell r="C447" t="str">
            <v>KOPER 1</v>
          </cell>
          <cell r="D447">
            <v>0</v>
          </cell>
          <cell r="E447">
            <v>9.6</v>
          </cell>
          <cell r="F447">
            <v>0</v>
          </cell>
          <cell r="G447">
            <v>9.5</v>
          </cell>
          <cell r="H447">
            <v>0</v>
          </cell>
          <cell r="I447">
            <v>9.1999999999999993</v>
          </cell>
          <cell r="J447">
            <v>0</v>
          </cell>
          <cell r="K447">
            <v>9.4</v>
          </cell>
          <cell r="L447">
            <v>37.700000000000003</v>
          </cell>
        </row>
        <row r="453">
          <cell r="B453" t="str">
            <v>Ema TRETNJAK</v>
          </cell>
          <cell r="C453" t="str">
            <v>SAVA KLADNIKA 1</v>
          </cell>
          <cell r="D453">
            <v>0</v>
          </cell>
          <cell r="E453">
            <v>9.5</v>
          </cell>
          <cell r="F453">
            <v>0</v>
          </cell>
          <cell r="G453">
            <v>8.9</v>
          </cell>
          <cell r="H453">
            <v>0</v>
          </cell>
          <cell r="I453">
            <v>9.3000000000000007</v>
          </cell>
          <cell r="J453">
            <v>0</v>
          </cell>
          <cell r="K453">
            <v>9.5</v>
          </cell>
          <cell r="L453">
            <v>37.200000000000003</v>
          </cell>
        </row>
        <row r="454">
          <cell r="B454" t="str">
            <v>Kaja VILČNIK</v>
          </cell>
          <cell r="C454" t="str">
            <v>SAVA KLADNIKA 1</v>
          </cell>
          <cell r="D454">
            <v>0</v>
          </cell>
          <cell r="E454">
            <v>9.6</v>
          </cell>
          <cell r="F454">
            <v>0</v>
          </cell>
          <cell r="G454">
            <v>9</v>
          </cell>
          <cell r="H454">
            <v>0</v>
          </cell>
          <cell r="I454">
            <v>9.1999999999999993</v>
          </cell>
          <cell r="J454">
            <v>0</v>
          </cell>
          <cell r="K454">
            <v>9.4</v>
          </cell>
          <cell r="L454">
            <v>37.200000000000003</v>
          </cell>
        </row>
        <row r="455">
          <cell r="B455" t="str">
            <v>Leticia Chiara PERC LISEC</v>
          </cell>
          <cell r="C455" t="str">
            <v>SAVA KLADNIKA 1</v>
          </cell>
          <cell r="D455">
            <v>0</v>
          </cell>
          <cell r="E455">
            <v>9.4</v>
          </cell>
          <cell r="F455">
            <v>0</v>
          </cell>
          <cell r="G455">
            <v>9.1999999999999993</v>
          </cell>
          <cell r="H455">
            <v>0</v>
          </cell>
          <cell r="I455">
            <v>9.4</v>
          </cell>
          <cell r="J455">
            <v>0</v>
          </cell>
          <cell r="K455">
            <v>9.4</v>
          </cell>
          <cell r="L455">
            <v>37.4</v>
          </cell>
        </row>
        <row r="456">
          <cell r="B456" t="str">
            <v>Zara STANIČ</v>
          </cell>
          <cell r="C456" t="str">
            <v>SAVA KLADNIKA 1</v>
          </cell>
          <cell r="D456">
            <v>0</v>
          </cell>
          <cell r="E456">
            <v>9.3000000000000007</v>
          </cell>
          <cell r="F456">
            <v>0</v>
          </cell>
          <cell r="G456">
            <v>9.1</v>
          </cell>
          <cell r="H456">
            <v>0</v>
          </cell>
          <cell r="I456">
            <v>9</v>
          </cell>
          <cell r="J456">
            <v>0</v>
          </cell>
          <cell r="K456">
            <v>9.5</v>
          </cell>
          <cell r="L456">
            <v>36.900000000000006</v>
          </cell>
        </row>
        <row r="457">
          <cell r="B457" t="str">
            <v>Pia Naja KUKEC</v>
          </cell>
          <cell r="C457" t="str">
            <v>SAVA KLADNIKA 1</v>
          </cell>
          <cell r="D457">
            <v>0</v>
          </cell>
          <cell r="E457">
            <v>9.1999999999999993</v>
          </cell>
          <cell r="F457">
            <v>0</v>
          </cell>
          <cell r="G457">
            <v>9</v>
          </cell>
          <cell r="H457">
            <v>0</v>
          </cell>
          <cell r="I457">
            <v>9.1999999999999993</v>
          </cell>
          <cell r="J457">
            <v>0</v>
          </cell>
          <cell r="K457">
            <v>9</v>
          </cell>
          <cell r="L457">
            <v>36.4</v>
          </cell>
        </row>
        <row r="458">
          <cell r="B458" t="str">
            <v>Lana VILČNIK</v>
          </cell>
          <cell r="C458" t="str">
            <v>SAVA KLADNIKA 2</v>
          </cell>
          <cell r="D458">
            <v>0</v>
          </cell>
          <cell r="E458">
            <v>8.6</v>
          </cell>
          <cell r="F458">
            <v>0</v>
          </cell>
          <cell r="G458">
            <v>9.1</v>
          </cell>
          <cell r="H458">
            <v>0</v>
          </cell>
          <cell r="I458">
            <v>8.8000000000000007</v>
          </cell>
          <cell r="J458">
            <v>0</v>
          </cell>
          <cell r="K458">
            <v>9.4</v>
          </cell>
          <cell r="L458">
            <v>35.900000000000006</v>
          </cell>
        </row>
        <row r="459">
          <cell r="B459" t="str">
            <v>Elmedina MAŠALA</v>
          </cell>
          <cell r="C459" t="str">
            <v>SAVA KLADNIKA 2</v>
          </cell>
          <cell r="D459">
            <v>0</v>
          </cell>
          <cell r="E459">
            <v>9.3000000000000007</v>
          </cell>
          <cell r="F459">
            <v>0</v>
          </cell>
          <cell r="G459">
            <v>8.9</v>
          </cell>
          <cell r="H459">
            <v>0</v>
          </cell>
          <cell r="I459">
            <v>9</v>
          </cell>
          <cell r="J459">
            <v>0</v>
          </cell>
          <cell r="K459">
            <v>9.1</v>
          </cell>
          <cell r="L459">
            <v>36.299999999999997</v>
          </cell>
        </row>
        <row r="460">
          <cell r="B460" t="str">
            <v>Gaja PETANČIČ</v>
          </cell>
          <cell r="C460" t="str">
            <v>SAVA KLADNIKA 2</v>
          </cell>
          <cell r="D460">
            <v>0</v>
          </cell>
          <cell r="E460">
            <v>9.1999999999999993</v>
          </cell>
          <cell r="F460">
            <v>0</v>
          </cell>
          <cell r="G460">
            <v>9.1</v>
          </cell>
          <cell r="H460">
            <v>0</v>
          </cell>
          <cell r="I460">
            <v>8.9</v>
          </cell>
          <cell r="J460">
            <v>0</v>
          </cell>
          <cell r="K460">
            <v>9.4</v>
          </cell>
          <cell r="L460">
            <v>36.599999999999994</v>
          </cell>
        </row>
        <row r="461">
          <cell r="B461" t="str">
            <v>Lana VURNEK</v>
          </cell>
          <cell r="C461" t="str">
            <v>SAVA KLADNIKA 2</v>
          </cell>
          <cell r="D461">
            <v>0</v>
          </cell>
          <cell r="E461">
            <v>9</v>
          </cell>
          <cell r="F461">
            <v>0</v>
          </cell>
          <cell r="G461">
            <v>8.6999999999999993</v>
          </cell>
          <cell r="H461">
            <v>0</v>
          </cell>
          <cell r="I461">
            <v>8.6999999999999993</v>
          </cell>
          <cell r="J461">
            <v>0</v>
          </cell>
          <cell r="K461">
            <v>8</v>
          </cell>
          <cell r="L461">
            <v>34.4</v>
          </cell>
        </row>
        <row r="462">
          <cell r="B462" t="str">
            <v>Nia BEDEK</v>
          </cell>
          <cell r="C462" t="str">
            <v>SAVA KLADNIKA 2</v>
          </cell>
          <cell r="D462">
            <v>0</v>
          </cell>
          <cell r="E462">
            <v>9.4</v>
          </cell>
          <cell r="F462">
            <v>0</v>
          </cell>
          <cell r="G462">
            <v>8.6</v>
          </cell>
          <cell r="H462">
            <v>0</v>
          </cell>
          <cell r="I462">
            <v>8.5</v>
          </cell>
          <cell r="J462">
            <v>0</v>
          </cell>
          <cell r="K462">
            <v>8.9</v>
          </cell>
          <cell r="L462">
            <v>35.4</v>
          </cell>
        </row>
        <row r="463">
          <cell r="B463" t="str">
            <v>Lea TRAJKOVA</v>
          </cell>
          <cell r="C463" t="str">
            <v>DUŠANA BORDONA 1</v>
          </cell>
          <cell r="D463">
            <v>0</v>
          </cell>
          <cell r="E463">
            <v>9.4</v>
          </cell>
          <cell r="F463">
            <v>0</v>
          </cell>
          <cell r="G463">
            <v>9.3000000000000007</v>
          </cell>
          <cell r="H463">
            <v>0</v>
          </cell>
          <cell r="I463">
            <v>9.1999999999999993</v>
          </cell>
          <cell r="J463">
            <v>0</v>
          </cell>
          <cell r="K463">
            <v>9.5</v>
          </cell>
          <cell r="L463">
            <v>37.400000000000006</v>
          </cell>
        </row>
        <row r="464">
          <cell r="B464" t="str">
            <v>Zala AŽMAN</v>
          </cell>
          <cell r="C464" t="str">
            <v>DUŠANA BORDONA 1</v>
          </cell>
          <cell r="D464">
            <v>0</v>
          </cell>
          <cell r="E464">
            <v>9.6</v>
          </cell>
          <cell r="F464">
            <v>0</v>
          </cell>
          <cell r="G464">
            <v>9.3000000000000007</v>
          </cell>
          <cell r="H464">
            <v>0</v>
          </cell>
          <cell r="I464">
            <v>8.1</v>
          </cell>
          <cell r="J464">
            <v>0</v>
          </cell>
          <cell r="K464">
            <v>9.4</v>
          </cell>
          <cell r="L464">
            <v>36.4</v>
          </cell>
        </row>
        <row r="465">
          <cell r="B465" t="str">
            <v>Špela RENER</v>
          </cell>
          <cell r="C465" t="str">
            <v>DUŠANA BORDONA 1</v>
          </cell>
          <cell r="D465">
            <v>0</v>
          </cell>
          <cell r="E465">
            <v>9.4</v>
          </cell>
          <cell r="F465">
            <v>0</v>
          </cell>
          <cell r="G465">
            <v>9.1</v>
          </cell>
          <cell r="H465">
            <v>0</v>
          </cell>
          <cell r="I465">
            <v>9.3000000000000007</v>
          </cell>
          <cell r="J465">
            <v>0</v>
          </cell>
          <cell r="K465">
            <v>9.4</v>
          </cell>
          <cell r="L465">
            <v>37.200000000000003</v>
          </cell>
        </row>
        <row r="466">
          <cell r="B466" t="str">
            <v>Neža ČANDEK</v>
          </cell>
          <cell r="C466" t="str">
            <v>DUŠANA BORDONA 1</v>
          </cell>
          <cell r="D466">
            <v>0</v>
          </cell>
          <cell r="E466">
            <v>9.6999999999999993</v>
          </cell>
          <cell r="F466">
            <v>0</v>
          </cell>
          <cell r="G466">
            <v>9.1999999999999993</v>
          </cell>
          <cell r="H466">
            <v>0</v>
          </cell>
          <cell r="I466">
            <v>9.5</v>
          </cell>
          <cell r="J466">
            <v>0</v>
          </cell>
          <cell r="K466">
            <v>9.3000000000000007</v>
          </cell>
          <cell r="L466">
            <v>37.700000000000003</v>
          </cell>
        </row>
        <row r="467">
          <cell r="B467" t="str">
            <v>Tinkara PEVC</v>
          </cell>
          <cell r="C467" t="str">
            <v>DUŠANA BORDONA 1</v>
          </cell>
          <cell r="D467">
            <v>0</v>
          </cell>
          <cell r="E467">
            <v>9.6</v>
          </cell>
          <cell r="F467">
            <v>0</v>
          </cell>
          <cell r="G467">
            <v>9</v>
          </cell>
          <cell r="H467">
            <v>0</v>
          </cell>
          <cell r="I467">
            <v>9.3000000000000007</v>
          </cell>
          <cell r="J467">
            <v>0</v>
          </cell>
          <cell r="K467">
            <v>9.6</v>
          </cell>
          <cell r="L467">
            <v>37.5</v>
          </cell>
        </row>
        <row r="468">
          <cell r="B468" t="str">
            <v>Arnesa RAMIĆ</v>
          </cell>
          <cell r="C468" t="str">
            <v>DUŠANA BORDONA 2</v>
          </cell>
          <cell r="D468">
            <v>0</v>
          </cell>
          <cell r="E468">
            <v>9.1</v>
          </cell>
          <cell r="F468">
            <v>0</v>
          </cell>
          <cell r="G468">
            <v>8.3000000000000007</v>
          </cell>
          <cell r="H468">
            <v>0</v>
          </cell>
          <cell r="I468">
            <v>8.5</v>
          </cell>
          <cell r="J468">
            <v>0</v>
          </cell>
          <cell r="K468">
            <v>8.6</v>
          </cell>
          <cell r="L468">
            <v>34.5</v>
          </cell>
        </row>
        <row r="469">
          <cell r="B469" t="str">
            <v>Pia POLAK</v>
          </cell>
          <cell r="C469" t="str">
            <v>DUŠANA BORDONA 2</v>
          </cell>
          <cell r="D469">
            <v>0</v>
          </cell>
          <cell r="E469">
            <v>9.3000000000000007</v>
          </cell>
          <cell r="F469">
            <v>0</v>
          </cell>
          <cell r="G469">
            <v>9</v>
          </cell>
          <cell r="H469">
            <v>0</v>
          </cell>
          <cell r="I469">
            <v>8.9</v>
          </cell>
          <cell r="J469">
            <v>0</v>
          </cell>
          <cell r="K469">
            <v>8.4</v>
          </cell>
          <cell r="L469">
            <v>35.6</v>
          </cell>
        </row>
        <row r="470">
          <cell r="B470" t="str">
            <v>Sara KAVČIČ-HORVAT</v>
          </cell>
          <cell r="C470" t="str">
            <v>DUŠANA BORDONA 2</v>
          </cell>
          <cell r="D470">
            <v>0</v>
          </cell>
          <cell r="E470">
            <v>9.4</v>
          </cell>
          <cell r="F470">
            <v>0</v>
          </cell>
          <cell r="G470">
            <v>8.8000000000000007</v>
          </cell>
          <cell r="H470">
            <v>0</v>
          </cell>
          <cell r="I470">
            <v>9.1999999999999993</v>
          </cell>
          <cell r="J470">
            <v>0</v>
          </cell>
          <cell r="K470">
            <v>9.1</v>
          </cell>
          <cell r="L470">
            <v>36.5</v>
          </cell>
        </row>
        <row r="471">
          <cell r="B471" t="str">
            <v>Kim FLEGO-PEROŠA</v>
          </cell>
          <cell r="C471" t="str">
            <v>DUŠANA BORDONA 2</v>
          </cell>
          <cell r="D471">
            <v>0</v>
          </cell>
          <cell r="E471">
            <v>9.4</v>
          </cell>
          <cell r="F471">
            <v>0</v>
          </cell>
          <cell r="G471">
            <v>9.3000000000000007</v>
          </cell>
          <cell r="H471">
            <v>0</v>
          </cell>
          <cell r="I471">
            <v>9.1999999999999993</v>
          </cell>
          <cell r="J471">
            <v>0</v>
          </cell>
          <cell r="K471">
            <v>9.1</v>
          </cell>
          <cell r="L471">
            <v>37</v>
          </cell>
        </row>
        <row r="472">
          <cell r="B472" t="str">
            <v>Liza ČOPI</v>
          </cell>
          <cell r="C472" t="str">
            <v>DUŠANA BORDONA 2</v>
          </cell>
          <cell r="D472">
            <v>0</v>
          </cell>
          <cell r="E472">
            <v>9.5</v>
          </cell>
          <cell r="F472">
            <v>0</v>
          </cell>
          <cell r="G472">
            <v>9.1999999999999993</v>
          </cell>
          <cell r="H472">
            <v>0</v>
          </cell>
          <cell r="I472">
            <v>9.3000000000000007</v>
          </cell>
          <cell r="J472">
            <v>0</v>
          </cell>
          <cell r="K472">
            <v>9.1999999999999993</v>
          </cell>
          <cell r="L472">
            <v>37.200000000000003</v>
          </cell>
        </row>
        <row r="473">
          <cell r="B473" t="str">
            <v>Melita DJAPIĆ</v>
          </cell>
          <cell r="C473" t="str">
            <v>HRVATINI 1</v>
          </cell>
          <cell r="D473">
            <v>0</v>
          </cell>
          <cell r="E473">
            <v>9.1999999999999993</v>
          </cell>
          <cell r="F473">
            <v>0</v>
          </cell>
          <cell r="G473">
            <v>8.6</v>
          </cell>
          <cell r="H473">
            <v>0</v>
          </cell>
          <cell r="I473">
            <v>8.4</v>
          </cell>
          <cell r="J473">
            <v>0</v>
          </cell>
          <cell r="K473">
            <v>8.6999999999999993</v>
          </cell>
          <cell r="L473">
            <v>34.900000000000006</v>
          </cell>
        </row>
        <row r="474">
          <cell r="B474" t="str">
            <v>Sabrina IMŠIROVIĆ</v>
          </cell>
          <cell r="C474" t="str">
            <v>HRVATINI 1</v>
          </cell>
          <cell r="D474">
            <v>0</v>
          </cell>
          <cell r="E474">
            <v>9.4</v>
          </cell>
          <cell r="F474">
            <v>0</v>
          </cell>
          <cell r="G474">
            <v>8.9</v>
          </cell>
          <cell r="H474">
            <v>0</v>
          </cell>
          <cell r="I474">
            <v>8.8000000000000007</v>
          </cell>
          <cell r="J474">
            <v>0</v>
          </cell>
          <cell r="K474">
            <v>8.9</v>
          </cell>
          <cell r="L474">
            <v>36</v>
          </cell>
        </row>
        <row r="475">
          <cell r="B475" t="str">
            <v>Mia BAUMKIRCMER</v>
          </cell>
          <cell r="C475" t="str">
            <v>HRVATINI 1</v>
          </cell>
          <cell r="D475">
            <v>0</v>
          </cell>
          <cell r="E475">
            <v>9.3000000000000007</v>
          </cell>
          <cell r="F475">
            <v>0</v>
          </cell>
          <cell r="G475">
            <v>9.1</v>
          </cell>
          <cell r="H475">
            <v>0</v>
          </cell>
          <cell r="I475">
            <v>9</v>
          </cell>
          <cell r="J475">
            <v>0</v>
          </cell>
          <cell r="K475">
            <v>8.8000000000000007</v>
          </cell>
          <cell r="L475">
            <v>36.200000000000003</v>
          </cell>
        </row>
        <row r="483">
          <cell r="B483" t="str">
            <v>Nina KOREN</v>
          </cell>
          <cell r="C483" t="str">
            <v>ANKARAN</v>
          </cell>
          <cell r="D483">
            <v>0</v>
          </cell>
          <cell r="E483">
            <v>9.3000000000000007</v>
          </cell>
          <cell r="F483">
            <v>0</v>
          </cell>
          <cell r="G483">
            <v>9.5</v>
          </cell>
          <cell r="H483">
            <v>0</v>
          </cell>
          <cell r="I483">
            <v>9.3000000000000007</v>
          </cell>
          <cell r="J483">
            <v>0</v>
          </cell>
          <cell r="K483">
            <v>8.6999999999999993</v>
          </cell>
          <cell r="L483">
            <v>36.799999999999997</v>
          </cell>
        </row>
        <row r="484">
          <cell r="B484" t="str">
            <v>Melisa MAGDIĆ</v>
          </cell>
          <cell r="C484" t="str">
            <v>ANKARAN</v>
          </cell>
          <cell r="D484">
            <v>0</v>
          </cell>
          <cell r="E484">
            <v>9.6999999999999993</v>
          </cell>
          <cell r="F484">
            <v>0</v>
          </cell>
          <cell r="G484">
            <v>9.6</v>
          </cell>
          <cell r="H484">
            <v>0</v>
          </cell>
          <cell r="I484">
            <v>9.3000000000000007</v>
          </cell>
          <cell r="J484">
            <v>0</v>
          </cell>
          <cell r="K484">
            <v>9.6</v>
          </cell>
          <cell r="L484">
            <v>38.200000000000003</v>
          </cell>
        </row>
        <row r="485">
          <cell r="B485" t="str">
            <v>Ariana KADIĆ</v>
          </cell>
          <cell r="C485" t="str">
            <v>ANKARAN</v>
          </cell>
          <cell r="D485">
            <v>0</v>
          </cell>
          <cell r="E485">
            <v>9.5</v>
          </cell>
          <cell r="F485">
            <v>0</v>
          </cell>
          <cell r="G485">
            <v>8.4</v>
          </cell>
          <cell r="H485">
            <v>0</v>
          </cell>
          <cell r="I485">
            <v>8.1</v>
          </cell>
          <cell r="J485">
            <v>0</v>
          </cell>
          <cell r="K485">
            <v>9.3000000000000007</v>
          </cell>
          <cell r="L485">
            <v>35.299999999999997</v>
          </cell>
        </row>
        <row r="486">
          <cell r="B486" t="str">
            <v>Lana VATOVEC</v>
          </cell>
          <cell r="C486" t="str">
            <v>ANKARAN</v>
          </cell>
          <cell r="D486">
            <v>0</v>
          </cell>
          <cell r="E486">
            <v>9.6999999999999993</v>
          </cell>
          <cell r="F486">
            <v>0</v>
          </cell>
          <cell r="G486">
            <v>9.6</v>
          </cell>
          <cell r="H486">
            <v>0</v>
          </cell>
          <cell r="I486">
            <v>9.4</v>
          </cell>
          <cell r="J486">
            <v>0</v>
          </cell>
          <cell r="K486">
            <v>9.5</v>
          </cell>
          <cell r="L486">
            <v>38.200000000000003</v>
          </cell>
        </row>
        <row r="487">
          <cell r="B487" t="str">
            <v>Lina LJUBOJA TORNEK</v>
          </cell>
          <cell r="C487" t="str">
            <v>ANKARAN</v>
          </cell>
          <cell r="D487">
            <v>0</v>
          </cell>
          <cell r="E487">
            <v>8.6</v>
          </cell>
          <cell r="F487">
            <v>0</v>
          </cell>
          <cell r="G487">
            <v>8.6</v>
          </cell>
          <cell r="H487">
            <v>0</v>
          </cell>
          <cell r="I487">
            <v>8.6</v>
          </cell>
          <cell r="J487">
            <v>0</v>
          </cell>
          <cell r="K487">
            <v>8.1</v>
          </cell>
          <cell r="L487">
            <v>33.9</v>
          </cell>
        </row>
        <row r="488">
          <cell r="B488" t="str">
            <v>Mimi ILOVAR</v>
          </cell>
          <cell r="C488" t="str">
            <v>CENTER NM</v>
          </cell>
          <cell r="D488">
            <v>0</v>
          </cell>
          <cell r="E488">
            <v>9.3000000000000007</v>
          </cell>
          <cell r="F488">
            <v>0</v>
          </cell>
          <cell r="G488">
            <v>8.6</v>
          </cell>
          <cell r="H488">
            <v>0</v>
          </cell>
          <cell r="I488">
            <v>8.6</v>
          </cell>
          <cell r="J488">
            <v>0</v>
          </cell>
          <cell r="K488">
            <v>9.1999999999999993</v>
          </cell>
          <cell r="L488">
            <v>35.700000000000003</v>
          </cell>
        </row>
        <row r="489">
          <cell r="B489" t="str">
            <v>Gaja KLOBUČAR</v>
          </cell>
          <cell r="C489" t="str">
            <v>CENTER NM</v>
          </cell>
          <cell r="D489">
            <v>0</v>
          </cell>
          <cell r="E489">
            <v>9.6999999999999993</v>
          </cell>
          <cell r="F489">
            <v>0</v>
          </cell>
          <cell r="G489">
            <v>9.3000000000000007</v>
          </cell>
          <cell r="H489">
            <v>0</v>
          </cell>
          <cell r="I489">
            <v>9.4</v>
          </cell>
          <cell r="J489">
            <v>0</v>
          </cell>
          <cell r="K489">
            <v>9.5</v>
          </cell>
          <cell r="L489">
            <v>37.9</v>
          </cell>
        </row>
        <row r="490">
          <cell r="B490" t="str">
            <v>Tina OVNIČEK</v>
          </cell>
          <cell r="C490" t="str">
            <v>CENTER NM</v>
          </cell>
          <cell r="D490">
            <v>0</v>
          </cell>
          <cell r="E490">
            <v>9.5</v>
          </cell>
          <cell r="F490">
            <v>0</v>
          </cell>
          <cell r="G490">
            <v>9.1</v>
          </cell>
          <cell r="H490">
            <v>0</v>
          </cell>
          <cell r="I490">
            <v>9</v>
          </cell>
          <cell r="J490">
            <v>0</v>
          </cell>
          <cell r="K490">
            <v>9.3000000000000007</v>
          </cell>
          <cell r="L490">
            <v>36.9</v>
          </cell>
        </row>
        <row r="491">
          <cell r="B491" t="str">
            <v>Olina RADEŽ</v>
          </cell>
          <cell r="C491" t="str">
            <v>CENTER NM</v>
          </cell>
          <cell r="D491">
            <v>0</v>
          </cell>
          <cell r="E491">
            <v>9.6999999999999993</v>
          </cell>
          <cell r="F491">
            <v>0</v>
          </cell>
          <cell r="G491">
            <v>9.1</v>
          </cell>
          <cell r="H491">
            <v>0</v>
          </cell>
          <cell r="I491">
            <v>9.1999999999999993</v>
          </cell>
          <cell r="J491">
            <v>0</v>
          </cell>
          <cell r="K491">
            <v>9.4</v>
          </cell>
          <cell r="L491">
            <v>37.400000000000006</v>
          </cell>
        </row>
        <row r="492">
          <cell r="B492" t="str">
            <v>Jana ŽIBERT</v>
          </cell>
          <cell r="C492" t="str">
            <v>CENTER NM</v>
          </cell>
          <cell r="D492">
            <v>0</v>
          </cell>
          <cell r="E492">
            <v>9.4</v>
          </cell>
          <cell r="F492">
            <v>0</v>
          </cell>
          <cell r="G492">
            <v>9.3000000000000007</v>
          </cell>
          <cell r="H492">
            <v>0</v>
          </cell>
          <cell r="I492">
            <v>9</v>
          </cell>
          <cell r="J492">
            <v>0</v>
          </cell>
          <cell r="K492">
            <v>9.4</v>
          </cell>
          <cell r="L492">
            <v>37.1</v>
          </cell>
        </row>
        <row r="493">
          <cell r="B493" t="str">
            <v>Ana PEČAK</v>
          </cell>
          <cell r="C493" t="str">
            <v>DOLENJSKE TOPLICE 1</v>
          </cell>
          <cell r="D493">
            <v>0</v>
          </cell>
          <cell r="E493">
            <v>8</v>
          </cell>
          <cell r="F493">
            <v>0</v>
          </cell>
          <cell r="G493">
            <v>8.9</v>
          </cell>
          <cell r="H493">
            <v>0</v>
          </cell>
          <cell r="I493">
            <v>7.9</v>
          </cell>
          <cell r="J493">
            <v>0</v>
          </cell>
          <cell r="K493">
            <v>8.6</v>
          </cell>
          <cell r="L493">
            <v>33.4</v>
          </cell>
        </row>
        <row r="494">
          <cell r="B494" t="str">
            <v>Mojca KAVČIČ</v>
          </cell>
          <cell r="C494" t="str">
            <v>DOLENJSKE TOPLICE 1</v>
          </cell>
          <cell r="D494">
            <v>0</v>
          </cell>
          <cell r="E494">
            <v>8.9</v>
          </cell>
          <cell r="F494">
            <v>0</v>
          </cell>
          <cell r="G494">
            <v>8.4</v>
          </cell>
          <cell r="H494">
            <v>0</v>
          </cell>
          <cell r="I494">
            <v>9.4</v>
          </cell>
          <cell r="J494">
            <v>0</v>
          </cell>
          <cell r="K494">
            <v>8.6999999999999993</v>
          </cell>
          <cell r="L494">
            <v>35.4</v>
          </cell>
        </row>
        <row r="495">
          <cell r="B495" t="str">
            <v>Nuša ŠPELIČ</v>
          </cell>
          <cell r="C495" t="str">
            <v>DOLENJSKE TOPLICE 1</v>
          </cell>
          <cell r="D495">
            <v>0</v>
          </cell>
          <cell r="E495">
            <v>9.1</v>
          </cell>
          <cell r="F495">
            <v>0</v>
          </cell>
          <cell r="G495">
            <v>8.8000000000000007</v>
          </cell>
          <cell r="H495">
            <v>0</v>
          </cell>
          <cell r="I495">
            <v>8</v>
          </cell>
          <cell r="J495">
            <v>0</v>
          </cell>
          <cell r="K495">
            <v>9.1</v>
          </cell>
          <cell r="L495">
            <v>35</v>
          </cell>
        </row>
        <row r="496">
          <cell r="B496" t="str">
            <v>Lana ZAMIDA</v>
          </cell>
          <cell r="C496" t="str">
            <v>DOLENJSKE TOPLICE 1</v>
          </cell>
          <cell r="D496">
            <v>0</v>
          </cell>
          <cell r="E496">
            <v>8.6999999999999993</v>
          </cell>
          <cell r="F496">
            <v>0</v>
          </cell>
          <cell r="G496">
            <v>8.8000000000000007</v>
          </cell>
          <cell r="H496">
            <v>0</v>
          </cell>
          <cell r="I496">
            <v>8.6999999999999993</v>
          </cell>
          <cell r="J496">
            <v>0</v>
          </cell>
          <cell r="K496">
            <v>8.6999999999999993</v>
          </cell>
          <cell r="L496">
            <v>34.9</v>
          </cell>
        </row>
        <row r="497">
          <cell r="B497" t="str">
            <v>Tjaša MEDLE</v>
          </cell>
          <cell r="C497" t="str">
            <v>DOLENJSKE TOPLICE 1</v>
          </cell>
          <cell r="D497">
            <v>0</v>
          </cell>
          <cell r="E497">
            <v>8.6</v>
          </cell>
          <cell r="F497">
            <v>0</v>
          </cell>
          <cell r="G497">
            <v>8.9</v>
          </cell>
          <cell r="H497">
            <v>0</v>
          </cell>
          <cell r="I497">
            <v>9.3000000000000007</v>
          </cell>
          <cell r="J497">
            <v>0</v>
          </cell>
          <cell r="K497">
            <v>8.1999999999999993</v>
          </cell>
          <cell r="L497">
            <v>35</v>
          </cell>
        </row>
        <row r="498">
          <cell r="B498" t="str">
            <v>Ajda LEGAN</v>
          </cell>
          <cell r="C498" t="str">
            <v>DOLENJSKE TOPLICE-POS</v>
          </cell>
          <cell r="D498">
            <v>0</v>
          </cell>
          <cell r="E498">
            <v>8.1999999999999993</v>
          </cell>
          <cell r="F498">
            <v>0</v>
          </cell>
          <cell r="G498">
            <v>8.1999999999999993</v>
          </cell>
          <cell r="H498">
            <v>0</v>
          </cell>
          <cell r="I498">
            <v>8.4</v>
          </cell>
          <cell r="J498">
            <v>0</v>
          </cell>
          <cell r="K498">
            <v>9.3000000000000007</v>
          </cell>
          <cell r="L498">
            <v>34.1</v>
          </cell>
        </row>
        <row r="503">
          <cell r="B503" t="str">
            <v>Nana ŠKALER</v>
          </cell>
          <cell r="C503" t="str">
            <v>BREŽICE</v>
          </cell>
          <cell r="D503">
            <v>0</v>
          </cell>
          <cell r="E503">
            <v>9.4</v>
          </cell>
          <cell r="F503">
            <v>0</v>
          </cell>
          <cell r="G503">
            <v>9.1</v>
          </cell>
          <cell r="H503">
            <v>0</v>
          </cell>
          <cell r="I503">
            <v>9.3000000000000007</v>
          </cell>
          <cell r="J503">
            <v>0</v>
          </cell>
          <cell r="K503">
            <v>9.3000000000000007</v>
          </cell>
          <cell r="L503">
            <v>37.1</v>
          </cell>
        </row>
        <row r="504">
          <cell r="B504" t="str">
            <v>Tiara VIDMAJER</v>
          </cell>
          <cell r="C504" t="str">
            <v>BREŽICE</v>
          </cell>
          <cell r="D504">
            <v>0</v>
          </cell>
          <cell r="E504">
            <v>9.5</v>
          </cell>
          <cell r="F504">
            <v>0</v>
          </cell>
          <cell r="G504">
            <v>8.5</v>
          </cell>
          <cell r="H504">
            <v>0</v>
          </cell>
          <cell r="I504">
            <v>8.8000000000000007</v>
          </cell>
          <cell r="J504">
            <v>0</v>
          </cell>
          <cell r="K504">
            <v>8.6999999999999993</v>
          </cell>
          <cell r="L504">
            <v>35.5</v>
          </cell>
        </row>
        <row r="505">
          <cell r="B505" t="str">
            <v>Mia JURMAN</v>
          </cell>
          <cell r="C505" t="str">
            <v>BREŽICE</v>
          </cell>
          <cell r="D505">
            <v>0</v>
          </cell>
          <cell r="E505">
            <v>9.3000000000000007</v>
          </cell>
          <cell r="F505">
            <v>0</v>
          </cell>
          <cell r="G505">
            <v>8.9</v>
          </cell>
          <cell r="H505">
            <v>0</v>
          </cell>
          <cell r="I505">
            <v>9</v>
          </cell>
          <cell r="J505">
            <v>0</v>
          </cell>
          <cell r="K505">
            <v>9.1</v>
          </cell>
          <cell r="L505">
            <v>36.299999999999997</v>
          </cell>
        </row>
        <row r="506">
          <cell r="B506" t="str">
            <v>Lenja ŠIMUNOVIČ</v>
          </cell>
          <cell r="C506" t="str">
            <v>BREŽICE</v>
          </cell>
          <cell r="D506">
            <v>0</v>
          </cell>
          <cell r="E506">
            <v>9.3000000000000007</v>
          </cell>
          <cell r="F506">
            <v>0</v>
          </cell>
          <cell r="G506">
            <v>9.1</v>
          </cell>
          <cell r="H506">
            <v>0</v>
          </cell>
          <cell r="I506">
            <v>9.1</v>
          </cell>
          <cell r="J506">
            <v>0</v>
          </cell>
          <cell r="K506">
            <v>9.4</v>
          </cell>
          <cell r="L506">
            <v>36.900000000000006</v>
          </cell>
        </row>
        <row r="507">
          <cell r="B507" t="str">
            <v>Zara KRAMŽER</v>
          </cell>
          <cell r="C507" t="str">
            <v>BREŽICE</v>
          </cell>
          <cell r="D507">
            <v>0</v>
          </cell>
          <cell r="E507">
            <v>9.5</v>
          </cell>
          <cell r="F507">
            <v>0</v>
          </cell>
          <cell r="G507">
            <v>8.8000000000000007</v>
          </cell>
          <cell r="H507">
            <v>0</v>
          </cell>
          <cell r="I507">
            <v>9.6</v>
          </cell>
          <cell r="J507">
            <v>0</v>
          </cell>
          <cell r="K507">
            <v>9.5</v>
          </cell>
          <cell r="L507">
            <v>37.400000000000006</v>
          </cell>
        </row>
        <row r="508">
          <cell r="B508" t="str">
            <v>Lana VIKIČ</v>
          </cell>
          <cell r="C508" t="str">
            <v>VOJKE ŠMUC 1</v>
          </cell>
          <cell r="D508">
            <v>0</v>
          </cell>
          <cell r="E508">
            <v>9.4</v>
          </cell>
          <cell r="F508">
            <v>0</v>
          </cell>
          <cell r="G508">
            <v>9.6</v>
          </cell>
          <cell r="H508">
            <v>0</v>
          </cell>
          <cell r="I508">
            <v>9</v>
          </cell>
          <cell r="J508">
            <v>0</v>
          </cell>
          <cell r="K508">
            <v>9.1999999999999993</v>
          </cell>
          <cell r="L508">
            <v>37.199999999999996</v>
          </cell>
        </row>
        <row r="509">
          <cell r="B509" t="str">
            <v>Tara PLAZNIK</v>
          </cell>
          <cell r="C509" t="str">
            <v>VOJKE ŠMUC 1</v>
          </cell>
          <cell r="D509">
            <v>0</v>
          </cell>
          <cell r="E509">
            <v>9.6</v>
          </cell>
          <cell r="F509">
            <v>0</v>
          </cell>
          <cell r="G509">
            <v>8.9</v>
          </cell>
          <cell r="H509">
            <v>0</v>
          </cell>
          <cell r="I509">
            <v>9.3000000000000007</v>
          </cell>
          <cell r="J509">
            <v>0</v>
          </cell>
          <cell r="K509">
            <v>9.4</v>
          </cell>
          <cell r="L509">
            <v>37.200000000000003</v>
          </cell>
        </row>
        <row r="510">
          <cell r="B510" t="str">
            <v>Luna POTOČNIK</v>
          </cell>
          <cell r="C510" t="str">
            <v>VOJKE ŠMUC 1</v>
          </cell>
          <cell r="D510">
            <v>0</v>
          </cell>
          <cell r="E510">
            <v>9.5</v>
          </cell>
          <cell r="F510">
            <v>0</v>
          </cell>
          <cell r="G510">
            <v>9.1</v>
          </cell>
          <cell r="H510">
            <v>0</v>
          </cell>
          <cell r="I510">
            <v>9</v>
          </cell>
          <cell r="J510">
            <v>0</v>
          </cell>
          <cell r="K510">
            <v>8.9</v>
          </cell>
          <cell r="L510">
            <v>36.5</v>
          </cell>
        </row>
        <row r="511">
          <cell r="B511" t="str">
            <v>Vita GAZIČ</v>
          </cell>
          <cell r="C511" t="str">
            <v>VOJKE ŠMUC 1</v>
          </cell>
          <cell r="D511">
            <v>0</v>
          </cell>
          <cell r="E511">
            <v>9.6999999999999993</v>
          </cell>
          <cell r="F511">
            <v>0</v>
          </cell>
          <cell r="G511">
            <v>9.5</v>
          </cell>
          <cell r="H511">
            <v>0</v>
          </cell>
          <cell r="I511">
            <v>9.4</v>
          </cell>
          <cell r="J511">
            <v>0</v>
          </cell>
          <cell r="K511">
            <v>9.3000000000000007</v>
          </cell>
          <cell r="L511">
            <v>37.900000000000006</v>
          </cell>
        </row>
        <row r="512">
          <cell r="B512" t="str">
            <v>Zoja ULAGA</v>
          </cell>
          <cell r="C512" t="str">
            <v>VOJKE ŠMUC 1</v>
          </cell>
          <cell r="D512">
            <v>0</v>
          </cell>
          <cell r="E512">
            <v>9.6999999999999993</v>
          </cell>
          <cell r="F512">
            <v>0</v>
          </cell>
          <cell r="G512">
            <v>9.5</v>
          </cell>
          <cell r="H512">
            <v>0</v>
          </cell>
          <cell r="I512">
            <v>9.5</v>
          </cell>
          <cell r="J512">
            <v>0</v>
          </cell>
          <cell r="K512">
            <v>9.5</v>
          </cell>
          <cell r="L512">
            <v>38.200000000000003</v>
          </cell>
        </row>
        <row r="513">
          <cell r="B513" t="str">
            <v>Brina NANUT</v>
          </cell>
          <cell r="C513" t="str">
            <v>VOJKE ŠMUC-POS</v>
          </cell>
          <cell r="D513">
            <v>0</v>
          </cell>
          <cell r="E513">
            <v>9.3000000000000007</v>
          </cell>
          <cell r="F513">
            <v>0</v>
          </cell>
          <cell r="G513">
            <v>9.1</v>
          </cell>
          <cell r="H513">
            <v>0</v>
          </cell>
          <cell r="I513">
            <v>8.1999999999999993</v>
          </cell>
          <cell r="J513">
            <v>0</v>
          </cell>
          <cell r="K513">
            <v>9.4</v>
          </cell>
          <cell r="L513">
            <v>36</v>
          </cell>
        </row>
        <row r="514">
          <cell r="B514" t="str">
            <v>Lana TOMKIĆ</v>
          </cell>
          <cell r="C514" t="str">
            <v>VOJKE ŠMUC-POS</v>
          </cell>
          <cell r="D514">
            <v>0</v>
          </cell>
          <cell r="E514">
            <v>9.4</v>
          </cell>
          <cell r="F514">
            <v>0</v>
          </cell>
          <cell r="G514">
            <v>9</v>
          </cell>
          <cell r="H514">
            <v>0</v>
          </cell>
          <cell r="I514">
            <v>8.6999999999999993</v>
          </cell>
          <cell r="J514">
            <v>0</v>
          </cell>
          <cell r="K514">
            <v>9</v>
          </cell>
          <cell r="L514">
            <v>36.1</v>
          </cell>
        </row>
        <row r="518">
          <cell r="B518" t="str">
            <v>Nika ZAJC</v>
          </cell>
          <cell r="C518" t="str">
            <v>ANTONA UKMARJA 1</v>
          </cell>
          <cell r="D518">
            <v>0</v>
          </cell>
          <cell r="E518">
            <v>9.6999999999999993</v>
          </cell>
          <cell r="F518">
            <v>0</v>
          </cell>
          <cell r="G518">
            <v>9.3000000000000007</v>
          </cell>
          <cell r="H518">
            <v>0</v>
          </cell>
          <cell r="I518">
            <v>8.8000000000000007</v>
          </cell>
          <cell r="J518">
            <v>0</v>
          </cell>
          <cell r="K518">
            <v>9.6999999999999993</v>
          </cell>
          <cell r="L518">
            <v>37.5</v>
          </cell>
        </row>
        <row r="519">
          <cell r="B519" t="str">
            <v>Ronja PRAŽNIKAR</v>
          </cell>
          <cell r="C519" t="str">
            <v>ANTONA UKMARJA 1</v>
          </cell>
          <cell r="D519">
            <v>0</v>
          </cell>
          <cell r="E519">
            <v>9.6</v>
          </cell>
          <cell r="F519">
            <v>0</v>
          </cell>
          <cell r="G519">
            <v>9.6999999999999993</v>
          </cell>
          <cell r="H519">
            <v>0</v>
          </cell>
          <cell r="I519">
            <v>9.4</v>
          </cell>
          <cell r="J519">
            <v>0</v>
          </cell>
          <cell r="K519">
            <v>9.6</v>
          </cell>
          <cell r="L519">
            <v>38.299999999999997</v>
          </cell>
        </row>
        <row r="520">
          <cell r="B520" t="str">
            <v>Scarlet MOČIBOB</v>
          </cell>
          <cell r="C520" t="str">
            <v>ANTONA UKMARJA 1</v>
          </cell>
          <cell r="D520">
            <v>0</v>
          </cell>
          <cell r="E520">
            <v>9.6</v>
          </cell>
          <cell r="F520">
            <v>0</v>
          </cell>
          <cell r="G520">
            <v>9.4</v>
          </cell>
          <cell r="H520">
            <v>0</v>
          </cell>
          <cell r="I520">
            <v>9.6</v>
          </cell>
          <cell r="J520">
            <v>0</v>
          </cell>
          <cell r="K520">
            <v>9.5</v>
          </cell>
          <cell r="L520">
            <v>38.1</v>
          </cell>
        </row>
        <row r="521">
          <cell r="B521" t="str">
            <v>Lejla SUKANOVIĆ</v>
          </cell>
          <cell r="C521" t="str">
            <v>ANTONA UKMARJA 1</v>
          </cell>
          <cell r="D521">
            <v>0</v>
          </cell>
          <cell r="E521">
            <v>9.5</v>
          </cell>
          <cell r="F521">
            <v>0</v>
          </cell>
          <cell r="G521">
            <v>9.5</v>
          </cell>
          <cell r="H521">
            <v>0</v>
          </cell>
          <cell r="I521">
            <v>9.3000000000000007</v>
          </cell>
          <cell r="J521">
            <v>0</v>
          </cell>
          <cell r="K521">
            <v>9.5</v>
          </cell>
          <cell r="L521">
            <v>37.799999999999997</v>
          </cell>
        </row>
        <row r="522">
          <cell r="B522" t="str">
            <v>Maruša LOVREČIČ</v>
          </cell>
          <cell r="C522" t="str">
            <v>ANTONA UKMARJA 1</v>
          </cell>
          <cell r="D522">
            <v>0</v>
          </cell>
          <cell r="E522">
            <v>9.5</v>
          </cell>
          <cell r="F522">
            <v>0</v>
          </cell>
          <cell r="G522">
            <v>9.4</v>
          </cell>
          <cell r="H522">
            <v>0</v>
          </cell>
          <cell r="I522">
            <v>9.3000000000000007</v>
          </cell>
          <cell r="J522">
            <v>0</v>
          </cell>
          <cell r="K522">
            <v>9.1999999999999993</v>
          </cell>
          <cell r="L522">
            <v>37.4</v>
          </cell>
        </row>
        <row r="523">
          <cell r="B523" t="str">
            <v>Rebeka BREMEC</v>
          </cell>
          <cell r="C523" t="str">
            <v>ANTONA UKMARJA 2</v>
          </cell>
          <cell r="D523">
            <v>0</v>
          </cell>
          <cell r="E523">
            <v>8.6</v>
          </cell>
          <cell r="F523">
            <v>0</v>
          </cell>
          <cell r="G523">
            <v>8.1999999999999993</v>
          </cell>
          <cell r="H523">
            <v>0</v>
          </cell>
          <cell r="I523">
            <v>8.8000000000000007</v>
          </cell>
          <cell r="J523">
            <v>0</v>
          </cell>
          <cell r="K523">
            <v>8.9</v>
          </cell>
          <cell r="L523">
            <v>34.5</v>
          </cell>
        </row>
        <row r="524">
          <cell r="B524" t="str">
            <v>Lejla LELIĆ</v>
          </cell>
          <cell r="C524" t="str">
            <v>ANTONA UKMARJA 2</v>
          </cell>
          <cell r="D524">
            <v>0</v>
          </cell>
          <cell r="E524">
            <v>8.9</v>
          </cell>
          <cell r="F524">
            <v>0</v>
          </cell>
          <cell r="G524">
            <v>8.5</v>
          </cell>
          <cell r="H524">
            <v>0</v>
          </cell>
          <cell r="I524">
            <v>8.4</v>
          </cell>
          <cell r="J524">
            <v>0</v>
          </cell>
          <cell r="K524">
            <v>8.3000000000000007</v>
          </cell>
          <cell r="L524">
            <v>34.1</v>
          </cell>
        </row>
        <row r="525">
          <cell r="B525" t="str">
            <v>Veronika DOMANJKO</v>
          </cell>
          <cell r="C525" t="str">
            <v>ANTONA UKMARJA 2</v>
          </cell>
          <cell r="D525">
            <v>0</v>
          </cell>
          <cell r="E525">
            <v>9.3000000000000007</v>
          </cell>
          <cell r="F525">
            <v>0</v>
          </cell>
          <cell r="G525">
            <v>8.8000000000000007</v>
          </cell>
          <cell r="H525">
            <v>0</v>
          </cell>
          <cell r="I525">
            <v>9</v>
          </cell>
          <cell r="J525">
            <v>0</v>
          </cell>
          <cell r="K525">
            <v>9.3000000000000007</v>
          </cell>
          <cell r="L525">
            <v>36.400000000000006</v>
          </cell>
        </row>
        <row r="526">
          <cell r="B526" t="str">
            <v>Fiona SIKUR</v>
          </cell>
          <cell r="C526" t="str">
            <v>ANTONA UKMARJA 2</v>
          </cell>
          <cell r="D526">
            <v>0</v>
          </cell>
          <cell r="E526">
            <v>9.3000000000000007</v>
          </cell>
          <cell r="F526">
            <v>0</v>
          </cell>
          <cell r="G526">
            <v>9.1999999999999993</v>
          </cell>
          <cell r="H526">
            <v>0</v>
          </cell>
          <cell r="I526">
            <v>9</v>
          </cell>
          <cell r="J526">
            <v>0</v>
          </cell>
          <cell r="K526">
            <v>8.9</v>
          </cell>
          <cell r="L526">
            <v>36.4</v>
          </cell>
        </row>
        <row r="533">
          <cell r="B533" t="str">
            <v>Marija PRESKAR</v>
          </cell>
          <cell r="C533" t="str">
            <v>ŠMIHEL 1</v>
          </cell>
          <cell r="D533">
            <v>0</v>
          </cell>
          <cell r="E533">
            <v>9.6999999999999993</v>
          </cell>
          <cell r="F533">
            <v>0</v>
          </cell>
          <cell r="G533">
            <v>9.5</v>
          </cell>
          <cell r="H533">
            <v>0</v>
          </cell>
          <cell r="I533">
            <v>9.5</v>
          </cell>
          <cell r="J533">
            <v>0</v>
          </cell>
          <cell r="K533">
            <v>9.6</v>
          </cell>
          <cell r="L533">
            <v>38.299999999999997</v>
          </cell>
        </row>
        <row r="534">
          <cell r="B534" t="str">
            <v xml:space="preserve">Kaja PODBOJ </v>
          </cell>
          <cell r="C534" t="str">
            <v>ŠMIHEL 1</v>
          </cell>
          <cell r="D534">
            <v>0</v>
          </cell>
          <cell r="E534">
            <v>9.5</v>
          </cell>
          <cell r="F534">
            <v>0</v>
          </cell>
          <cell r="G534">
            <v>9.1</v>
          </cell>
          <cell r="H534">
            <v>0</v>
          </cell>
          <cell r="I534">
            <v>9.3000000000000007</v>
          </cell>
          <cell r="J534">
            <v>0</v>
          </cell>
          <cell r="K534">
            <v>9.5</v>
          </cell>
          <cell r="L534">
            <v>37.4</v>
          </cell>
        </row>
        <row r="535">
          <cell r="B535" t="str">
            <v>Angelika ZAJC</v>
          </cell>
          <cell r="C535" t="str">
            <v>ŠMIHEL 1</v>
          </cell>
          <cell r="D535">
            <v>0</v>
          </cell>
          <cell r="E535">
            <v>9.3000000000000007</v>
          </cell>
          <cell r="F535">
            <v>0</v>
          </cell>
          <cell r="G535">
            <v>9.3000000000000007</v>
          </cell>
          <cell r="H535">
            <v>0</v>
          </cell>
          <cell r="I535">
            <v>9.4</v>
          </cell>
          <cell r="J535">
            <v>0</v>
          </cell>
          <cell r="K535">
            <v>9.4</v>
          </cell>
          <cell r="L535">
            <v>37.400000000000006</v>
          </cell>
        </row>
        <row r="536">
          <cell r="B536" t="str">
            <v>Darja PRESKAR</v>
          </cell>
          <cell r="C536" t="str">
            <v>ŠMIHEL 1</v>
          </cell>
          <cell r="D536">
            <v>0</v>
          </cell>
          <cell r="E536">
            <v>9.4</v>
          </cell>
          <cell r="F536">
            <v>0</v>
          </cell>
          <cell r="G536">
            <v>9.4</v>
          </cell>
          <cell r="H536">
            <v>0</v>
          </cell>
          <cell r="I536">
            <v>9.3000000000000007</v>
          </cell>
          <cell r="J536">
            <v>0</v>
          </cell>
          <cell r="K536">
            <v>9.5</v>
          </cell>
          <cell r="L536">
            <v>37.6</v>
          </cell>
        </row>
        <row r="537">
          <cell r="B537" t="str">
            <v>Ajda BOGATAJ</v>
          </cell>
          <cell r="C537" t="str">
            <v>ŠMIHEL 1</v>
          </cell>
          <cell r="D537">
            <v>0</v>
          </cell>
          <cell r="E537">
            <v>9.6999999999999993</v>
          </cell>
          <cell r="F537">
            <v>0</v>
          </cell>
          <cell r="G537">
            <v>9.4</v>
          </cell>
          <cell r="H537">
            <v>0</v>
          </cell>
          <cell r="I537">
            <v>9.4</v>
          </cell>
          <cell r="J537">
            <v>0</v>
          </cell>
          <cell r="K537">
            <v>9.6</v>
          </cell>
          <cell r="L537">
            <v>38.099999999999994</v>
          </cell>
        </row>
        <row r="538">
          <cell r="B538" t="str">
            <v>Ajda PEČNIK</v>
          </cell>
          <cell r="C538" t="str">
            <v>ŠMIHEL-POS</v>
          </cell>
          <cell r="D538">
            <v>0</v>
          </cell>
          <cell r="E538">
            <v>9.3000000000000007</v>
          </cell>
          <cell r="F538">
            <v>0</v>
          </cell>
          <cell r="G538">
            <v>9.1</v>
          </cell>
          <cell r="H538">
            <v>0</v>
          </cell>
          <cell r="I538">
            <v>9.5</v>
          </cell>
          <cell r="J538">
            <v>0</v>
          </cell>
          <cell r="K538">
            <v>9.4</v>
          </cell>
          <cell r="L538">
            <v>37.299999999999997</v>
          </cell>
        </row>
        <row r="539">
          <cell r="B539" t="str">
            <v>Lea BRODAR</v>
          </cell>
          <cell r="C539" t="str">
            <v>ŠMIHEL-POS</v>
          </cell>
          <cell r="D539">
            <v>0</v>
          </cell>
          <cell r="E539">
            <v>9.4</v>
          </cell>
          <cell r="F539">
            <v>0</v>
          </cell>
          <cell r="G539">
            <v>8.9</v>
          </cell>
          <cell r="H539">
            <v>0</v>
          </cell>
          <cell r="I539">
            <v>9.1999999999999993</v>
          </cell>
          <cell r="J539">
            <v>0</v>
          </cell>
          <cell r="K539">
            <v>9.3000000000000007</v>
          </cell>
          <cell r="L539">
            <v>36.799999999999997</v>
          </cell>
        </row>
        <row r="543">
          <cell r="B543" t="str">
            <v>Tija HOČEVAR</v>
          </cell>
          <cell r="C543" t="str">
            <v>OTOČEC-POS</v>
          </cell>
          <cell r="D543">
            <v>0</v>
          </cell>
          <cell r="E543">
            <v>9.5</v>
          </cell>
          <cell r="F543">
            <v>0</v>
          </cell>
          <cell r="G543">
            <v>9.1999999999999993</v>
          </cell>
          <cell r="H543">
            <v>0</v>
          </cell>
          <cell r="I543">
            <v>9</v>
          </cell>
          <cell r="J543">
            <v>0</v>
          </cell>
          <cell r="K543">
            <v>9.1999999999999993</v>
          </cell>
          <cell r="L543">
            <v>36.9</v>
          </cell>
        </row>
        <row r="548">
          <cell r="B548" t="str">
            <v>Hana TREBŠE</v>
          </cell>
          <cell r="C548" t="str">
            <v>TRŽIŠČE-POS</v>
          </cell>
          <cell r="D548">
            <v>0</v>
          </cell>
          <cell r="E548">
            <v>9.1999999999999993</v>
          </cell>
          <cell r="F548">
            <v>0</v>
          </cell>
          <cell r="G548">
            <v>9.1999999999999993</v>
          </cell>
          <cell r="H548">
            <v>0</v>
          </cell>
          <cell r="I548">
            <v>8.9</v>
          </cell>
          <cell r="J548">
            <v>0</v>
          </cell>
          <cell r="K548">
            <v>9.1999999999999993</v>
          </cell>
          <cell r="L548">
            <v>36.5</v>
          </cell>
        </row>
        <row r="553">
          <cell r="B553" t="str">
            <v>Karolina KOPAČIN</v>
          </cell>
          <cell r="C553" t="str">
            <v>LIVADE- POSAM.</v>
          </cell>
          <cell r="D553">
            <v>0</v>
          </cell>
          <cell r="E553">
            <v>9.3000000000000007</v>
          </cell>
          <cell r="F553">
            <v>0</v>
          </cell>
          <cell r="G553">
            <v>8.3000000000000007</v>
          </cell>
          <cell r="H553">
            <v>0</v>
          </cell>
          <cell r="I553">
            <v>8.9</v>
          </cell>
          <cell r="J553">
            <v>0</v>
          </cell>
          <cell r="K553">
            <v>9</v>
          </cell>
          <cell r="L553">
            <v>35.5</v>
          </cell>
        </row>
        <row r="554">
          <cell r="B554" t="str">
            <v>Ana Marina VADNOV</v>
          </cell>
          <cell r="C554" t="str">
            <v>LIVADE- POSAM.</v>
          </cell>
          <cell r="D554">
            <v>0</v>
          </cell>
          <cell r="E554">
            <v>9.1999999999999993</v>
          </cell>
          <cell r="F554">
            <v>0</v>
          </cell>
          <cell r="G554">
            <v>8.9</v>
          </cell>
          <cell r="H554">
            <v>0</v>
          </cell>
          <cell r="I554">
            <v>8.8000000000000007</v>
          </cell>
          <cell r="J554">
            <v>0</v>
          </cell>
          <cell r="K554">
            <v>8.6</v>
          </cell>
          <cell r="L554">
            <v>35.5</v>
          </cell>
        </row>
        <row r="558">
          <cell r="B558" t="str">
            <v>Maja MARKOVIČ</v>
          </cell>
          <cell r="C558" t="str">
            <v>ANKARAN- POSAM.</v>
          </cell>
          <cell r="D558">
            <v>0</v>
          </cell>
          <cell r="E558">
            <v>9</v>
          </cell>
          <cell r="F558">
            <v>0</v>
          </cell>
          <cell r="G558">
            <v>8.5</v>
          </cell>
          <cell r="H558">
            <v>0</v>
          </cell>
          <cell r="I558">
            <v>8.1999999999999993</v>
          </cell>
          <cell r="J558">
            <v>0</v>
          </cell>
          <cell r="K558">
            <v>8.5</v>
          </cell>
          <cell r="L558">
            <v>34.200000000000003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ENE NADE"/>
      <sheetName val="RAZVRSTITEV POSAMEZNO NADE"/>
      <sheetName val="RAZVRSTITEV EKIPNO NADE"/>
      <sheetName val="OCENE MDE"/>
      <sheetName val="RAZVRSTITEV POSAMEZNO MDE"/>
      <sheetName val="RAZVRSTITEV EKIPNO MDE"/>
      <sheetName val="OCENE SDE"/>
      <sheetName val="RAZVRSTITEV POSAMEZNO SDE"/>
      <sheetName val="RAZVRSTITEV EKIPNO SDE"/>
      <sheetName val="OCENE NADI"/>
      <sheetName val="RAZVRSTITEV POSAMEZNO NADI"/>
      <sheetName val="RAZVRSTITEV EKIPNO NADI"/>
      <sheetName val="OCENE MDI"/>
      <sheetName val="RAZVRSTITEV POSAMEZNO MDI"/>
      <sheetName val="RAZVRSTITEV EKIPNO MDI"/>
      <sheetName val="OCENE SDI"/>
      <sheetName val="RAZVRSTITEV POSAMEZNO SDI"/>
      <sheetName val="RAZVRSTITEV EKIPNO SDI"/>
      <sheetName val="List15"/>
    </sheetNames>
    <sheetDataSet>
      <sheetData sheetId="0" refreshError="1">
        <row r="7">
          <cell r="C7" t="str">
            <v>ELVIRE VATOVEC</v>
          </cell>
        </row>
        <row r="12">
          <cell r="L12">
            <v>146</v>
          </cell>
        </row>
        <row r="17">
          <cell r="C17" t="str">
            <v>LIVADE</v>
          </cell>
        </row>
        <row r="22">
          <cell r="L22">
            <v>145.6</v>
          </cell>
        </row>
        <row r="27">
          <cell r="C27" t="str">
            <v>VOJKE ŠMUC 1</v>
          </cell>
        </row>
        <row r="32">
          <cell r="L32">
            <v>157.29999999999998</v>
          </cell>
        </row>
        <row r="37">
          <cell r="C37" t="str">
            <v>VOJKE ŠMUC 2</v>
          </cell>
        </row>
        <row r="42">
          <cell r="L42">
            <v>147.20000000000002</v>
          </cell>
        </row>
        <row r="47">
          <cell r="C47" t="str">
            <v>ANKARAN</v>
          </cell>
        </row>
        <row r="52">
          <cell r="L52">
            <v>133.30000000000001</v>
          </cell>
        </row>
        <row r="67">
          <cell r="C67" t="str">
            <v>ŠMIHEL</v>
          </cell>
        </row>
        <row r="72">
          <cell r="L72">
            <v>140.1</v>
          </cell>
        </row>
        <row r="77">
          <cell r="C77" t="str">
            <v>SAVA KLADNIKA</v>
          </cell>
        </row>
        <row r="82">
          <cell r="L82">
            <v>137.30000000000001</v>
          </cell>
        </row>
        <row r="97">
          <cell r="C97" t="str">
            <v>HRVATINI</v>
          </cell>
        </row>
        <row r="102">
          <cell r="L102">
            <v>140.9</v>
          </cell>
        </row>
        <row r="127">
          <cell r="C127" t="str">
            <v>CENTER NM</v>
          </cell>
        </row>
        <row r="132">
          <cell r="L132">
            <v>152.4</v>
          </cell>
        </row>
        <row r="137">
          <cell r="C137" t="str">
            <v>DOLENJSKE TOPLICE 1</v>
          </cell>
        </row>
        <row r="142">
          <cell r="L142">
            <v>148.29999999999998</v>
          </cell>
        </row>
        <row r="147">
          <cell r="C147" t="str">
            <v>ANTONA UKMARJA 1</v>
          </cell>
        </row>
        <row r="152">
          <cell r="L152">
            <v>154.80000000000001</v>
          </cell>
        </row>
        <row r="157">
          <cell r="C157" t="str">
            <v>ANTONA UKMARJA 2</v>
          </cell>
        </row>
        <row r="162">
          <cell r="L162">
            <v>145.5</v>
          </cell>
        </row>
        <row r="167">
          <cell r="C167" t="str">
            <v>DUŠANA BORDONA 1</v>
          </cell>
        </row>
        <row r="172">
          <cell r="L172">
            <v>152.5</v>
          </cell>
        </row>
        <row r="177">
          <cell r="C177" t="str">
            <v>DUŠANA BORDONA 2</v>
          </cell>
        </row>
        <row r="182">
          <cell r="L182">
            <v>141.40000000000003</v>
          </cell>
        </row>
        <row r="187">
          <cell r="C187" t="str">
            <v>KOPER 1</v>
          </cell>
        </row>
        <row r="192">
          <cell r="L192">
            <v>156.5</v>
          </cell>
        </row>
        <row r="197">
          <cell r="C197" t="str">
            <v>KOPER 2</v>
          </cell>
        </row>
        <row r="202">
          <cell r="L202">
            <v>140.80000000000001</v>
          </cell>
        </row>
        <row r="217">
          <cell r="C217" t="str">
            <v>BREŽICE</v>
          </cell>
        </row>
        <row r="222">
          <cell r="L222">
            <v>152.1</v>
          </cell>
        </row>
        <row r="408">
          <cell r="B408" t="str">
            <v>Maša GULIČ</v>
          </cell>
          <cell r="C408" t="str">
            <v>ELVIRE VATOVEC</v>
          </cell>
          <cell r="D408">
            <v>0</v>
          </cell>
          <cell r="E408">
            <v>9.1</v>
          </cell>
          <cell r="F408">
            <v>0</v>
          </cell>
          <cell r="G408">
            <v>8.8000000000000007</v>
          </cell>
          <cell r="H408">
            <v>0</v>
          </cell>
          <cell r="I408">
            <v>8.1999999999999993</v>
          </cell>
          <cell r="J408">
            <v>0</v>
          </cell>
          <cell r="K408">
            <v>7.8</v>
          </cell>
          <cell r="L408">
            <v>33.9</v>
          </cell>
        </row>
        <row r="409">
          <cell r="B409" t="str">
            <v>Lia PEROŠA</v>
          </cell>
          <cell r="C409" t="str">
            <v>ELVIRE VATOVEC</v>
          </cell>
          <cell r="D409">
            <v>0</v>
          </cell>
          <cell r="E409">
            <v>9.3000000000000007</v>
          </cell>
          <cell r="F409">
            <v>0</v>
          </cell>
          <cell r="G409">
            <v>9.1</v>
          </cell>
          <cell r="H409">
            <v>0</v>
          </cell>
          <cell r="I409">
            <v>8.4</v>
          </cell>
          <cell r="J409">
            <v>0</v>
          </cell>
          <cell r="K409">
            <v>9</v>
          </cell>
          <cell r="L409">
            <v>35.799999999999997</v>
          </cell>
        </row>
        <row r="410">
          <cell r="B410" t="str">
            <v>Tija SIROTIČ BINKAR</v>
          </cell>
          <cell r="C410" t="str">
            <v>ELVIRE VATOVEC</v>
          </cell>
          <cell r="D410">
            <v>0</v>
          </cell>
          <cell r="E410">
            <v>8.6999999999999993</v>
          </cell>
          <cell r="F410">
            <v>0</v>
          </cell>
          <cell r="G410">
            <v>9</v>
          </cell>
          <cell r="H410">
            <v>0</v>
          </cell>
          <cell r="I410">
            <v>8.4</v>
          </cell>
          <cell r="J410">
            <v>0</v>
          </cell>
          <cell r="K410">
            <v>8.8000000000000007</v>
          </cell>
          <cell r="L410">
            <v>34.900000000000006</v>
          </cell>
        </row>
        <row r="411">
          <cell r="B411" t="str">
            <v>Ilaria STANČIČ</v>
          </cell>
          <cell r="C411" t="str">
            <v>ELVIRE VATOVEC</v>
          </cell>
          <cell r="D411">
            <v>0</v>
          </cell>
          <cell r="E411">
            <v>9.8000000000000007</v>
          </cell>
          <cell r="F411">
            <v>0</v>
          </cell>
          <cell r="G411">
            <v>9.9</v>
          </cell>
          <cell r="H411">
            <v>0</v>
          </cell>
          <cell r="I411">
            <v>9.6999999999999993</v>
          </cell>
          <cell r="J411">
            <v>0</v>
          </cell>
          <cell r="K411">
            <v>9.8000000000000007</v>
          </cell>
          <cell r="L411">
            <v>39.200000000000003</v>
          </cell>
        </row>
        <row r="412">
          <cell r="B412" t="str">
            <v>Hana VODOPIJA</v>
          </cell>
          <cell r="C412" t="str">
            <v>ELVIRE VATOVEC</v>
          </cell>
          <cell r="D412">
            <v>0</v>
          </cell>
          <cell r="E412">
            <v>9</v>
          </cell>
          <cell r="F412">
            <v>0</v>
          </cell>
          <cell r="G412">
            <v>8.6999999999999993</v>
          </cell>
          <cell r="H412">
            <v>0</v>
          </cell>
          <cell r="I412">
            <v>8.8000000000000007</v>
          </cell>
          <cell r="J412">
            <v>0</v>
          </cell>
          <cell r="K412">
            <v>9.1</v>
          </cell>
          <cell r="L412">
            <v>35.599999999999994</v>
          </cell>
        </row>
        <row r="413">
          <cell r="B413" t="str">
            <v>Karla MATEKOVIČ</v>
          </cell>
          <cell r="C413" t="str">
            <v>LIVADE</v>
          </cell>
          <cell r="D413">
            <v>0</v>
          </cell>
          <cell r="E413">
            <v>8.1999999999999993</v>
          </cell>
          <cell r="F413">
            <v>0</v>
          </cell>
          <cell r="G413">
            <v>8.4</v>
          </cell>
          <cell r="H413">
            <v>0</v>
          </cell>
          <cell r="I413">
            <v>7.9</v>
          </cell>
          <cell r="J413">
            <v>0</v>
          </cell>
          <cell r="K413">
            <v>8.8000000000000007</v>
          </cell>
          <cell r="L413">
            <v>33.299999999999997</v>
          </cell>
        </row>
        <row r="414">
          <cell r="B414" t="str">
            <v>Mja PERIČ</v>
          </cell>
          <cell r="C414" t="str">
            <v>LIVADE</v>
          </cell>
          <cell r="D414">
            <v>0</v>
          </cell>
          <cell r="E414">
            <v>8.6999999999999993</v>
          </cell>
          <cell r="F414">
            <v>0</v>
          </cell>
          <cell r="G414">
            <v>9</v>
          </cell>
          <cell r="H414">
            <v>0</v>
          </cell>
          <cell r="I414">
            <v>8.8000000000000007</v>
          </cell>
          <cell r="J414">
            <v>0</v>
          </cell>
          <cell r="K414">
            <v>8.5</v>
          </cell>
          <cell r="L414">
            <v>35</v>
          </cell>
        </row>
        <row r="415">
          <cell r="B415" t="str">
            <v>Eva KAUČIČ</v>
          </cell>
          <cell r="C415" t="str">
            <v>LIVADE</v>
          </cell>
          <cell r="D415">
            <v>0</v>
          </cell>
          <cell r="E415">
            <v>9.6999999999999993</v>
          </cell>
          <cell r="F415">
            <v>0</v>
          </cell>
          <cell r="G415">
            <v>9.9</v>
          </cell>
          <cell r="H415">
            <v>0</v>
          </cell>
          <cell r="I415">
            <v>10</v>
          </cell>
          <cell r="J415">
            <v>0</v>
          </cell>
          <cell r="K415">
            <v>9.6</v>
          </cell>
          <cell r="L415">
            <v>39.200000000000003</v>
          </cell>
        </row>
        <row r="416">
          <cell r="B416" t="str">
            <v>Triša MAJERLE JURKOVIČ</v>
          </cell>
          <cell r="C416" t="str">
            <v>LIVADE</v>
          </cell>
          <cell r="D416">
            <v>0</v>
          </cell>
          <cell r="E416">
            <v>8</v>
          </cell>
          <cell r="F416">
            <v>0</v>
          </cell>
          <cell r="G416">
            <v>8.1</v>
          </cell>
          <cell r="H416">
            <v>0</v>
          </cell>
          <cell r="I416">
            <v>8.1</v>
          </cell>
          <cell r="J416">
            <v>0</v>
          </cell>
          <cell r="K416">
            <v>8.1</v>
          </cell>
          <cell r="L416">
            <v>32.299999999999997</v>
          </cell>
        </row>
        <row r="417">
          <cell r="B417" t="str">
            <v>Anja ZORNADA</v>
          </cell>
          <cell r="C417" t="str">
            <v>LIVADE</v>
          </cell>
          <cell r="D417">
            <v>0</v>
          </cell>
          <cell r="E417">
            <v>9.1</v>
          </cell>
          <cell r="F417">
            <v>0</v>
          </cell>
          <cell r="G417">
            <v>9.9</v>
          </cell>
          <cell r="H417">
            <v>0</v>
          </cell>
          <cell r="I417">
            <v>9.1999999999999993</v>
          </cell>
          <cell r="J417">
            <v>0</v>
          </cell>
          <cell r="K417">
            <v>9.6999999999999993</v>
          </cell>
          <cell r="L417">
            <v>37.9</v>
          </cell>
        </row>
        <row r="418">
          <cell r="B418" t="str">
            <v>Naša KOŽELJ</v>
          </cell>
          <cell r="C418" t="str">
            <v>VOJKE ŠMUC 1</v>
          </cell>
          <cell r="D418">
            <v>0</v>
          </cell>
          <cell r="E418">
            <v>9.3000000000000007</v>
          </cell>
          <cell r="F418">
            <v>0</v>
          </cell>
          <cell r="G418">
            <v>9.6</v>
          </cell>
          <cell r="H418">
            <v>0</v>
          </cell>
          <cell r="I418">
            <v>9.6</v>
          </cell>
          <cell r="J418">
            <v>0</v>
          </cell>
          <cell r="K418">
            <v>9.6999999999999993</v>
          </cell>
          <cell r="L418">
            <v>38.200000000000003</v>
          </cell>
        </row>
        <row r="419">
          <cell r="B419" t="str">
            <v>Lija KOŽELJ</v>
          </cell>
          <cell r="C419" t="str">
            <v>VOJKE ŠMUC 1</v>
          </cell>
          <cell r="D419">
            <v>0</v>
          </cell>
          <cell r="E419">
            <v>9.6999999999999993</v>
          </cell>
          <cell r="F419">
            <v>0</v>
          </cell>
          <cell r="G419">
            <v>9.9</v>
          </cell>
          <cell r="H419">
            <v>0</v>
          </cell>
          <cell r="I419">
            <v>10</v>
          </cell>
          <cell r="J419">
            <v>0</v>
          </cell>
          <cell r="K419">
            <v>9.9</v>
          </cell>
          <cell r="L419">
            <v>39.5</v>
          </cell>
        </row>
        <row r="420">
          <cell r="B420" t="str">
            <v>Arnika MARANCIN</v>
          </cell>
          <cell r="C420" t="str">
            <v>VOJKE ŠMUC 1</v>
          </cell>
          <cell r="D420">
            <v>0</v>
          </cell>
          <cell r="E420">
            <v>9.6999999999999993</v>
          </cell>
          <cell r="F420">
            <v>0</v>
          </cell>
          <cell r="G420">
            <v>10</v>
          </cell>
          <cell r="H420">
            <v>0</v>
          </cell>
          <cell r="I420">
            <v>9.9</v>
          </cell>
          <cell r="J420">
            <v>0</v>
          </cell>
          <cell r="K420">
            <v>9.9</v>
          </cell>
          <cell r="L420">
            <v>39.5</v>
          </cell>
        </row>
        <row r="421">
          <cell r="B421" t="str">
            <v>Gaja MAMILOVIĆ</v>
          </cell>
          <cell r="C421" t="str">
            <v>VOJKE ŠMUC 1</v>
          </cell>
          <cell r="D421">
            <v>0</v>
          </cell>
          <cell r="E421">
            <v>9.8000000000000007</v>
          </cell>
          <cell r="F421">
            <v>0</v>
          </cell>
          <cell r="G421">
            <v>9.6</v>
          </cell>
          <cell r="H421">
            <v>0</v>
          </cell>
          <cell r="I421">
            <v>9.6999999999999993</v>
          </cell>
          <cell r="J421">
            <v>0</v>
          </cell>
          <cell r="K421">
            <v>9.8000000000000007</v>
          </cell>
          <cell r="L421">
            <v>38.900000000000006</v>
          </cell>
        </row>
        <row r="422">
          <cell r="B422" t="str">
            <v>Lana MARKEŽIĆ</v>
          </cell>
          <cell r="C422" t="str">
            <v>VOJKE ŠMUC 1</v>
          </cell>
          <cell r="D422">
            <v>0</v>
          </cell>
          <cell r="E422">
            <v>9.9</v>
          </cell>
          <cell r="F422">
            <v>0</v>
          </cell>
          <cell r="G422">
            <v>9.6</v>
          </cell>
          <cell r="H422">
            <v>0</v>
          </cell>
          <cell r="I422">
            <v>10</v>
          </cell>
          <cell r="J422">
            <v>0</v>
          </cell>
          <cell r="K422">
            <v>9.9</v>
          </cell>
          <cell r="L422">
            <v>39.4</v>
          </cell>
        </row>
        <row r="423">
          <cell r="B423" t="str">
            <v>Pavlina LAKOSELJAC</v>
          </cell>
          <cell r="C423" t="str">
            <v>VOJKE ŠMUC 2</v>
          </cell>
          <cell r="D423">
            <v>0</v>
          </cell>
          <cell r="E423">
            <v>9.1999999999999993</v>
          </cell>
          <cell r="F423">
            <v>0</v>
          </cell>
          <cell r="G423">
            <v>8.6999999999999993</v>
          </cell>
          <cell r="H423">
            <v>0</v>
          </cell>
          <cell r="I423">
            <v>8</v>
          </cell>
          <cell r="J423">
            <v>0</v>
          </cell>
          <cell r="K423">
            <v>9.1</v>
          </cell>
          <cell r="L423">
            <v>35</v>
          </cell>
        </row>
        <row r="424">
          <cell r="B424" t="str">
            <v>Julija POTOČNIK</v>
          </cell>
          <cell r="C424" t="str">
            <v>VOJKE ŠMUC 2</v>
          </cell>
          <cell r="D424">
            <v>0</v>
          </cell>
          <cell r="E424">
            <v>8.9</v>
          </cell>
          <cell r="F424">
            <v>0</v>
          </cell>
          <cell r="G424">
            <v>8.9</v>
          </cell>
          <cell r="H424">
            <v>0</v>
          </cell>
          <cell r="I424">
            <v>8.6999999999999993</v>
          </cell>
          <cell r="J424">
            <v>0</v>
          </cell>
          <cell r="K424">
            <v>9.3000000000000007</v>
          </cell>
          <cell r="L424">
            <v>35.799999999999997</v>
          </cell>
        </row>
        <row r="425">
          <cell r="B425" t="str">
            <v>Vita KLUN</v>
          </cell>
          <cell r="C425" t="str">
            <v>VOJKE ŠMUC 2</v>
          </cell>
          <cell r="D425">
            <v>0</v>
          </cell>
          <cell r="E425">
            <v>9.9</v>
          </cell>
          <cell r="F425">
            <v>0</v>
          </cell>
          <cell r="G425">
            <v>9.8000000000000007</v>
          </cell>
          <cell r="H425">
            <v>0</v>
          </cell>
          <cell r="I425">
            <v>9.5</v>
          </cell>
          <cell r="J425">
            <v>0</v>
          </cell>
          <cell r="K425">
            <v>9.5</v>
          </cell>
          <cell r="L425">
            <v>38.700000000000003</v>
          </cell>
        </row>
        <row r="426">
          <cell r="B426" t="str">
            <v>Iris MIKAC</v>
          </cell>
          <cell r="C426" t="str">
            <v>VOJKE ŠMUC 2</v>
          </cell>
          <cell r="D426">
            <v>0</v>
          </cell>
          <cell r="E426">
            <v>9.1999999999999993</v>
          </cell>
          <cell r="F426">
            <v>0</v>
          </cell>
          <cell r="G426">
            <v>9</v>
          </cell>
          <cell r="H426">
            <v>0</v>
          </cell>
          <cell r="I426">
            <v>9.3000000000000007</v>
          </cell>
          <cell r="J426">
            <v>0</v>
          </cell>
          <cell r="K426">
            <v>9</v>
          </cell>
          <cell r="L426">
            <v>36.5</v>
          </cell>
        </row>
        <row r="427">
          <cell r="B427" t="str">
            <v>Sandra RAMULIĆ</v>
          </cell>
          <cell r="C427" t="str">
            <v>VOJKE ŠMUC 2</v>
          </cell>
          <cell r="D427">
            <v>0</v>
          </cell>
          <cell r="E427">
            <v>8.1999999999999993</v>
          </cell>
          <cell r="F427">
            <v>0</v>
          </cell>
          <cell r="G427">
            <v>9</v>
          </cell>
          <cell r="H427">
            <v>0</v>
          </cell>
          <cell r="I427">
            <v>8.9</v>
          </cell>
          <cell r="J427">
            <v>0</v>
          </cell>
          <cell r="K427">
            <v>8.8000000000000007</v>
          </cell>
          <cell r="L427">
            <v>34.900000000000006</v>
          </cell>
        </row>
        <row r="428">
          <cell r="B428" t="str">
            <v>Zoja MIKŠA</v>
          </cell>
          <cell r="C428" t="str">
            <v>ANKARAN</v>
          </cell>
          <cell r="D428">
            <v>0</v>
          </cell>
          <cell r="E428">
            <v>8.4</v>
          </cell>
          <cell r="F428">
            <v>0</v>
          </cell>
          <cell r="G428">
            <v>7.1</v>
          </cell>
          <cell r="H428">
            <v>0</v>
          </cell>
          <cell r="I428">
            <v>7.9</v>
          </cell>
          <cell r="J428">
            <v>0</v>
          </cell>
          <cell r="K428">
            <v>8</v>
          </cell>
          <cell r="L428">
            <v>31.4</v>
          </cell>
        </row>
        <row r="429">
          <cell r="B429" t="str">
            <v>Nina UGRENOVIČ</v>
          </cell>
          <cell r="C429" t="str">
            <v>ANKARAN</v>
          </cell>
          <cell r="D429">
            <v>0</v>
          </cell>
          <cell r="E429">
            <v>7.9</v>
          </cell>
          <cell r="F429">
            <v>0</v>
          </cell>
          <cell r="G429">
            <v>7.8</v>
          </cell>
          <cell r="H429">
            <v>0</v>
          </cell>
          <cell r="I429">
            <v>8.6999999999999993</v>
          </cell>
          <cell r="J429">
            <v>0</v>
          </cell>
          <cell r="K429">
            <v>8.3000000000000007</v>
          </cell>
          <cell r="L429">
            <v>32.700000000000003</v>
          </cell>
        </row>
        <row r="430">
          <cell r="B430" t="str">
            <v>Gaja KEJŽAR</v>
          </cell>
          <cell r="C430" t="str">
            <v>ANKARAN</v>
          </cell>
          <cell r="D430">
            <v>0</v>
          </cell>
          <cell r="E430">
            <v>8.1</v>
          </cell>
          <cell r="F430">
            <v>0</v>
          </cell>
          <cell r="G430">
            <v>7.6</v>
          </cell>
          <cell r="H430">
            <v>0</v>
          </cell>
          <cell r="I430">
            <v>8.1</v>
          </cell>
          <cell r="J430">
            <v>0</v>
          </cell>
          <cell r="K430">
            <v>7.2</v>
          </cell>
          <cell r="L430">
            <v>31</v>
          </cell>
        </row>
        <row r="431">
          <cell r="B431" t="str">
            <v>Gaia ŠUBER BOŽIČ</v>
          </cell>
          <cell r="C431" t="str">
            <v>ANKARAN</v>
          </cell>
          <cell r="D431">
            <v>0</v>
          </cell>
          <cell r="E431">
            <v>8.3000000000000007</v>
          </cell>
          <cell r="F431">
            <v>0</v>
          </cell>
          <cell r="G431">
            <v>8.1999999999999993</v>
          </cell>
          <cell r="H431">
            <v>0</v>
          </cell>
          <cell r="I431">
            <v>8</v>
          </cell>
          <cell r="J431">
            <v>0</v>
          </cell>
          <cell r="K431">
            <v>7.4</v>
          </cell>
          <cell r="L431">
            <v>31.900000000000002</v>
          </cell>
        </row>
        <row r="432">
          <cell r="B432" t="str">
            <v>Lana ŽAGAR</v>
          </cell>
          <cell r="C432" t="str">
            <v>ANKARAN</v>
          </cell>
          <cell r="D432">
            <v>0</v>
          </cell>
          <cell r="E432">
            <v>9.1999999999999993</v>
          </cell>
          <cell r="F432">
            <v>0</v>
          </cell>
          <cell r="G432">
            <v>8.9</v>
          </cell>
          <cell r="H432">
            <v>0</v>
          </cell>
          <cell r="I432">
            <v>9.5</v>
          </cell>
          <cell r="J432">
            <v>0</v>
          </cell>
          <cell r="K432">
            <v>8.8000000000000007</v>
          </cell>
          <cell r="L432">
            <v>36.400000000000006</v>
          </cell>
        </row>
        <row r="433">
          <cell r="B433" t="str">
            <v>Bina Katarina GROBOLJŠEK</v>
          </cell>
          <cell r="C433" t="str">
            <v>BLANCA-POS</v>
          </cell>
          <cell r="D433">
            <v>0</v>
          </cell>
          <cell r="E433">
            <v>9</v>
          </cell>
          <cell r="F433">
            <v>0</v>
          </cell>
          <cell r="G433">
            <v>8.4</v>
          </cell>
          <cell r="H433">
            <v>0</v>
          </cell>
          <cell r="I433">
            <v>9.8000000000000007</v>
          </cell>
          <cell r="J433">
            <v>0</v>
          </cell>
          <cell r="K433">
            <v>9.6999999999999993</v>
          </cell>
          <cell r="L433">
            <v>36.9</v>
          </cell>
        </row>
        <row r="438">
          <cell r="B438" t="str">
            <v>Ana KAPŠ</v>
          </cell>
          <cell r="C438" t="str">
            <v>ŠMIHEL</v>
          </cell>
          <cell r="D438">
            <v>0</v>
          </cell>
          <cell r="E438">
            <v>9.4</v>
          </cell>
          <cell r="F438">
            <v>0</v>
          </cell>
          <cell r="G438">
            <v>8</v>
          </cell>
          <cell r="H438">
            <v>0</v>
          </cell>
          <cell r="I438">
            <v>7.8</v>
          </cell>
          <cell r="J438">
            <v>0</v>
          </cell>
          <cell r="K438">
            <v>8.4</v>
          </cell>
          <cell r="L438">
            <v>33.6</v>
          </cell>
        </row>
        <row r="439">
          <cell r="B439" t="str">
            <v>Meta KAPŠ</v>
          </cell>
          <cell r="C439" t="str">
            <v>ŠMIHEL</v>
          </cell>
          <cell r="D439">
            <v>0</v>
          </cell>
          <cell r="E439">
            <v>9.9</v>
          </cell>
          <cell r="F439">
            <v>0</v>
          </cell>
          <cell r="G439">
            <v>9.6</v>
          </cell>
          <cell r="H439">
            <v>0</v>
          </cell>
          <cell r="I439">
            <v>9.8000000000000007</v>
          </cell>
          <cell r="J439">
            <v>0</v>
          </cell>
          <cell r="K439">
            <v>9.6</v>
          </cell>
          <cell r="L439">
            <v>38.9</v>
          </cell>
        </row>
        <row r="440">
          <cell r="B440" t="str">
            <v>Izza MEDLE</v>
          </cell>
          <cell r="C440" t="str">
            <v>ŠMIHEL</v>
          </cell>
          <cell r="D440">
            <v>0</v>
          </cell>
          <cell r="E440">
            <v>9.1</v>
          </cell>
          <cell r="F440">
            <v>0</v>
          </cell>
          <cell r="G440">
            <v>8.5</v>
          </cell>
          <cell r="H440">
            <v>0</v>
          </cell>
          <cell r="I440">
            <v>7.9</v>
          </cell>
          <cell r="J440">
            <v>0</v>
          </cell>
          <cell r="K440">
            <v>8.1</v>
          </cell>
          <cell r="L440">
            <v>33.6</v>
          </cell>
        </row>
        <row r="441">
          <cell r="B441" t="str">
            <v>Sofija PRESKAR</v>
          </cell>
          <cell r="C441" t="str">
            <v>ŠMIHEL</v>
          </cell>
          <cell r="D441">
            <v>0</v>
          </cell>
          <cell r="E441">
            <v>9.1999999999999993</v>
          </cell>
          <cell r="F441">
            <v>0</v>
          </cell>
          <cell r="G441">
            <v>8.4</v>
          </cell>
          <cell r="H441">
            <v>0</v>
          </cell>
          <cell r="I441">
            <v>8.1999999999999993</v>
          </cell>
          <cell r="J441">
            <v>0</v>
          </cell>
          <cell r="K441">
            <v>8.1999999999999993</v>
          </cell>
          <cell r="L441">
            <v>34</v>
          </cell>
        </row>
        <row r="443">
          <cell r="B443" t="str">
            <v>Klara GOLE</v>
          </cell>
          <cell r="C443" t="str">
            <v>SAVA KLADNIKA</v>
          </cell>
          <cell r="D443">
            <v>0</v>
          </cell>
          <cell r="E443">
            <v>9.3000000000000007</v>
          </cell>
          <cell r="F443">
            <v>0</v>
          </cell>
          <cell r="G443">
            <v>9</v>
          </cell>
          <cell r="H443">
            <v>0</v>
          </cell>
          <cell r="I443">
            <v>9.3000000000000007</v>
          </cell>
          <cell r="J443">
            <v>0</v>
          </cell>
          <cell r="K443">
            <v>8.4</v>
          </cell>
          <cell r="L443">
            <v>36</v>
          </cell>
        </row>
        <row r="444">
          <cell r="B444" t="str">
            <v>Žana SLIVNJEK FATIĆ</v>
          </cell>
          <cell r="C444" t="str">
            <v>SAVA KLADNIKA</v>
          </cell>
          <cell r="D444">
            <v>0</v>
          </cell>
          <cell r="E444">
            <v>9</v>
          </cell>
          <cell r="F444">
            <v>0</v>
          </cell>
          <cell r="G444">
            <v>8.1999999999999993</v>
          </cell>
          <cell r="H444">
            <v>0</v>
          </cell>
          <cell r="I444">
            <v>8.4</v>
          </cell>
          <cell r="J444">
            <v>0</v>
          </cell>
          <cell r="K444">
            <v>7.9</v>
          </cell>
          <cell r="L444">
            <v>33.5</v>
          </cell>
        </row>
        <row r="445">
          <cell r="B445" t="str">
            <v>Inja KOCJAN</v>
          </cell>
          <cell r="C445" t="str">
            <v>SAVA KLADNIKA</v>
          </cell>
          <cell r="D445">
            <v>0</v>
          </cell>
          <cell r="E445">
            <v>9.1999999999999993</v>
          </cell>
          <cell r="F445">
            <v>0</v>
          </cell>
          <cell r="G445">
            <v>8.6999999999999993</v>
          </cell>
          <cell r="H445">
            <v>0</v>
          </cell>
          <cell r="I445">
            <v>8.6999999999999993</v>
          </cell>
          <cell r="J445">
            <v>0</v>
          </cell>
          <cell r="K445">
            <v>7.5</v>
          </cell>
          <cell r="L445">
            <v>34.099999999999994</v>
          </cell>
        </row>
        <row r="446">
          <cell r="B446" t="str">
            <v>Nina TRBOVC</v>
          </cell>
          <cell r="C446" t="str">
            <v>SAVA KLADNIKA</v>
          </cell>
          <cell r="D446">
            <v>0</v>
          </cell>
          <cell r="E446">
            <v>9.3000000000000007</v>
          </cell>
          <cell r="F446">
            <v>0</v>
          </cell>
          <cell r="G446">
            <v>8.1</v>
          </cell>
          <cell r="H446">
            <v>0</v>
          </cell>
          <cell r="I446">
            <v>8.1</v>
          </cell>
          <cell r="J446">
            <v>0</v>
          </cell>
          <cell r="K446">
            <v>7.8</v>
          </cell>
          <cell r="L446">
            <v>33.299999999999997</v>
          </cell>
        </row>
        <row r="447">
          <cell r="B447" t="str">
            <v>Hana MUSTAR</v>
          </cell>
          <cell r="C447" t="str">
            <v>SAVA KLADNIKA</v>
          </cell>
          <cell r="D447">
            <v>0</v>
          </cell>
          <cell r="E447">
            <v>9</v>
          </cell>
          <cell r="F447">
            <v>0</v>
          </cell>
          <cell r="G447">
            <v>7.9</v>
          </cell>
          <cell r="H447">
            <v>0</v>
          </cell>
          <cell r="I447">
            <v>8</v>
          </cell>
          <cell r="J447">
            <v>0</v>
          </cell>
          <cell r="K447">
            <v>7.9</v>
          </cell>
          <cell r="L447">
            <v>32.799999999999997</v>
          </cell>
        </row>
        <row r="448">
          <cell r="B448" t="str">
            <v>Emma PANČEVSKA D.</v>
          </cell>
          <cell r="C448" t="str">
            <v>ANKARAN-POS</v>
          </cell>
          <cell r="D448">
            <v>0</v>
          </cell>
          <cell r="E448">
            <v>8.5</v>
          </cell>
          <cell r="F448">
            <v>0</v>
          </cell>
          <cell r="G448">
            <v>7.5</v>
          </cell>
          <cell r="H448">
            <v>0</v>
          </cell>
          <cell r="I448">
            <v>7.9</v>
          </cell>
          <cell r="J448">
            <v>0</v>
          </cell>
          <cell r="K448">
            <v>7.8</v>
          </cell>
          <cell r="L448">
            <v>31.7</v>
          </cell>
        </row>
        <row r="453">
          <cell r="B453" t="str">
            <v>Gloria GEC</v>
          </cell>
          <cell r="C453" t="str">
            <v>HRVATINI</v>
          </cell>
          <cell r="D453">
            <v>0</v>
          </cell>
          <cell r="E453">
            <v>8.9</v>
          </cell>
          <cell r="F453">
            <v>0</v>
          </cell>
          <cell r="G453">
            <v>8.8000000000000007</v>
          </cell>
          <cell r="H453">
            <v>0</v>
          </cell>
          <cell r="I453">
            <v>9.1999999999999993</v>
          </cell>
          <cell r="J453">
            <v>0</v>
          </cell>
          <cell r="K453">
            <v>8.4</v>
          </cell>
          <cell r="L453">
            <v>35.300000000000004</v>
          </cell>
        </row>
        <row r="454">
          <cell r="B454" t="str">
            <v>Kaja OCVIRK</v>
          </cell>
          <cell r="C454" t="str">
            <v>HRVATINI</v>
          </cell>
          <cell r="D454">
            <v>0</v>
          </cell>
          <cell r="E454">
            <v>8.8000000000000007</v>
          </cell>
          <cell r="F454">
            <v>0</v>
          </cell>
          <cell r="G454">
            <v>8.9</v>
          </cell>
          <cell r="H454">
            <v>0</v>
          </cell>
          <cell r="I454">
            <v>8.9</v>
          </cell>
          <cell r="J454">
            <v>0</v>
          </cell>
          <cell r="K454">
            <v>8.8000000000000007</v>
          </cell>
          <cell r="L454">
            <v>35.400000000000006</v>
          </cell>
        </row>
        <row r="455">
          <cell r="B455" t="str">
            <v>Noemi KRAŠNA</v>
          </cell>
          <cell r="C455" t="str">
            <v>HRVATINI</v>
          </cell>
          <cell r="D455">
            <v>0</v>
          </cell>
          <cell r="E455">
            <v>8.5</v>
          </cell>
          <cell r="F455">
            <v>0</v>
          </cell>
          <cell r="G455">
            <v>9</v>
          </cell>
          <cell r="H455">
            <v>0</v>
          </cell>
          <cell r="I455">
            <v>9</v>
          </cell>
          <cell r="J455">
            <v>0</v>
          </cell>
          <cell r="K455">
            <v>8.3000000000000007</v>
          </cell>
          <cell r="L455">
            <v>34.799999999999997</v>
          </cell>
        </row>
        <row r="456">
          <cell r="B456" t="str">
            <v>Tia Maria TROBIŠ</v>
          </cell>
          <cell r="C456" t="str">
            <v>HRVATINI</v>
          </cell>
          <cell r="D456">
            <v>0</v>
          </cell>
          <cell r="E456">
            <v>8.5</v>
          </cell>
          <cell r="F456">
            <v>0</v>
          </cell>
          <cell r="G456">
            <v>9</v>
          </cell>
          <cell r="H456">
            <v>0</v>
          </cell>
          <cell r="I456">
            <v>9.1</v>
          </cell>
          <cell r="J456">
            <v>0</v>
          </cell>
          <cell r="K456">
            <v>8.8000000000000007</v>
          </cell>
          <cell r="L456">
            <v>35.4</v>
          </cell>
        </row>
        <row r="468">
          <cell r="B468" t="str">
            <v>Pika BAN</v>
          </cell>
          <cell r="C468" t="str">
            <v>CENTER NM</v>
          </cell>
          <cell r="D468">
            <v>0</v>
          </cell>
          <cell r="E468">
            <v>9.6</v>
          </cell>
          <cell r="F468">
            <v>0</v>
          </cell>
          <cell r="G468">
            <v>8.1999999999999993</v>
          </cell>
          <cell r="H468">
            <v>0</v>
          </cell>
          <cell r="I468">
            <v>9.9</v>
          </cell>
          <cell r="J468">
            <v>0</v>
          </cell>
          <cell r="K468">
            <v>8.4</v>
          </cell>
          <cell r="L468">
            <v>36.1</v>
          </cell>
        </row>
        <row r="469">
          <cell r="B469" t="str">
            <v>Nika BELAVIČ</v>
          </cell>
          <cell r="C469" t="str">
            <v>CENTER NM</v>
          </cell>
          <cell r="D469">
            <v>0</v>
          </cell>
          <cell r="E469">
            <v>9.8000000000000007</v>
          </cell>
          <cell r="F469">
            <v>0</v>
          </cell>
          <cell r="G469">
            <v>9.6999999999999993</v>
          </cell>
          <cell r="H469">
            <v>0</v>
          </cell>
          <cell r="I469">
            <v>8.8000000000000007</v>
          </cell>
          <cell r="J469">
            <v>0</v>
          </cell>
          <cell r="K469">
            <v>9.1999999999999993</v>
          </cell>
          <cell r="L469">
            <v>37.5</v>
          </cell>
        </row>
        <row r="471">
          <cell r="B471" t="str">
            <v>Ema TOMAŽIČ</v>
          </cell>
          <cell r="C471" t="str">
            <v>CENTER NM</v>
          </cell>
          <cell r="D471">
            <v>0</v>
          </cell>
          <cell r="E471">
            <v>9.8000000000000007</v>
          </cell>
          <cell r="F471">
            <v>0</v>
          </cell>
          <cell r="G471">
            <v>9.6999999999999993</v>
          </cell>
          <cell r="H471">
            <v>0</v>
          </cell>
          <cell r="I471">
            <v>9.9</v>
          </cell>
          <cell r="J471">
            <v>0</v>
          </cell>
          <cell r="K471">
            <v>9.9</v>
          </cell>
          <cell r="L471">
            <v>39.299999999999997</v>
          </cell>
        </row>
        <row r="472">
          <cell r="B472" t="str">
            <v>Živa TOMAŽIČ</v>
          </cell>
          <cell r="C472" t="str">
            <v>CENTER NM</v>
          </cell>
          <cell r="D472">
            <v>0</v>
          </cell>
          <cell r="E472">
            <v>9.9</v>
          </cell>
          <cell r="F472">
            <v>0</v>
          </cell>
          <cell r="G472">
            <v>9.8000000000000007</v>
          </cell>
          <cell r="H472">
            <v>0</v>
          </cell>
          <cell r="I472">
            <v>10</v>
          </cell>
          <cell r="J472">
            <v>0</v>
          </cell>
          <cell r="K472">
            <v>9.8000000000000007</v>
          </cell>
          <cell r="L472">
            <v>39.5</v>
          </cell>
        </row>
        <row r="473">
          <cell r="B473" t="str">
            <v xml:space="preserve">Tija Danila MARKOVIČ </v>
          </cell>
          <cell r="C473" t="str">
            <v>DOLENJSKE TOPLICE 1</v>
          </cell>
          <cell r="D473">
            <v>0</v>
          </cell>
          <cell r="E473">
            <v>9.6</v>
          </cell>
          <cell r="F473">
            <v>0</v>
          </cell>
          <cell r="G473">
            <v>9.6999999999999993</v>
          </cell>
          <cell r="H473">
            <v>0</v>
          </cell>
          <cell r="I473">
            <v>8.1999999999999993</v>
          </cell>
          <cell r="J473">
            <v>0</v>
          </cell>
          <cell r="K473">
            <v>9</v>
          </cell>
          <cell r="L473">
            <v>36.5</v>
          </cell>
        </row>
        <row r="474">
          <cell r="B474" t="str">
            <v>Tia GRIL</v>
          </cell>
          <cell r="C474" t="str">
            <v>DOLENJSKE TOPLICE 1</v>
          </cell>
          <cell r="D474">
            <v>0</v>
          </cell>
          <cell r="E474">
            <v>9.1999999999999993</v>
          </cell>
          <cell r="F474">
            <v>0</v>
          </cell>
          <cell r="G474">
            <v>9.4</v>
          </cell>
          <cell r="H474">
            <v>0</v>
          </cell>
          <cell r="I474">
            <v>9</v>
          </cell>
          <cell r="J474">
            <v>0</v>
          </cell>
          <cell r="K474">
            <v>9</v>
          </cell>
          <cell r="L474">
            <v>36.599999999999994</v>
          </cell>
        </row>
        <row r="475">
          <cell r="B475" t="str">
            <v>Lara ČENGIJA</v>
          </cell>
          <cell r="C475" t="str">
            <v>DOLENJSKE TOPLICE 1</v>
          </cell>
          <cell r="D475">
            <v>0</v>
          </cell>
          <cell r="E475">
            <v>9.4</v>
          </cell>
          <cell r="F475">
            <v>0</v>
          </cell>
          <cell r="G475">
            <v>9</v>
          </cell>
          <cell r="H475">
            <v>0</v>
          </cell>
          <cell r="I475">
            <v>8.6999999999999993</v>
          </cell>
          <cell r="J475">
            <v>0</v>
          </cell>
          <cell r="K475">
            <v>8.4</v>
          </cell>
          <cell r="L475">
            <v>35.5</v>
          </cell>
        </row>
        <row r="476">
          <cell r="B476" t="str">
            <v>Larisa MOŽE</v>
          </cell>
          <cell r="C476" t="str">
            <v>DOLENJSKE TOPLICE 1</v>
          </cell>
          <cell r="D476">
            <v>0</v>
          </cell>
          <cell r="E476">
            <v>10</v>
          </cell>
          <cell r="F476">
            <v>0</v>
          </cell>
          <cell r="G476">
            <v>9.9</v>
          </cell>
          <cell r="H476">
            <v>0</v>
          </cell>
          <cell r="I476">
            <v>10</v>
          </cell>
          <cell r="J476">
            <v>0</v>
          </cell>
          <cell r="K476">
            <v>9.8000000000000007</v>
          </cell>
          <cell r="L476">
            <v>39.700000000000003</v>
          </cell>
        </row>
        <row r="478">
          <cell r="B478" t="str">
            <v>Soraja GROŠIĆ</v>
          </cell>
          <cell r="C478" t="str">
            <v>ANTONA UKMARJA 1</v>
          </cell>
          <cell r="D478">
            <v>0</v>
          </cell>
          <cell r="E478">
            <v>9.3000000000000007</v>
          </cell>
          <cell r="F478">
            <v>0</v>
          </cell>
          <cell r="G478">
            <v>9.4</v>
          </cell>
          <cell r="H478">
            <v>0</v>
          </cell>
          <cell r="I478">
            <v>9</v>
          </cell>
          <cell r="J478">
            <v>0</v>
          </cell>
          <cell r="K478">
            <v>9</v>
          </cell>
          <cell r="L478">
            <v>36.700000000000003</v>
          </cell>
        </row>
        <row r="479">
          <cell r="B479" t="str">
            <v>Sofia MOČIBOB</v>
          </cell>
          <cell r="C479" t="str">
            <v>ANTONA UKMARJA 1</v>
          </cell>
          <cell r="D479">
            <v>0</v>
          </cell>
          <cell r="E479">
            <v>9.8000000000000007</v>
          </cell>
          <cell r="F479">
            <v>0</v>
          </cell>
          <cell r="G479">
            <v>9.9</v>
          </cell>
          <cell r="H479">
            <v>0</v>
          </cell>
          <cell r="I479">
            <v>9.8000000000000007</v>
          </cell>
          <cell r="J479">
            <v>0</v>
          </cell>
          <cell r="K479">
            <v>10</v>
          </cell>
          <cell r="L479">
            <v>39.5</v>
          </cell>
        </row>
        <row r="480">
          <cell r="B480" t="str">
            <v>Gaja ŠTRAVS</v>
          </cell>
          <cell r="C480" t="str">
            <v>ANTONA UKMARJA 1</v>
          </cell>
          <cell r="D480">
            <v>0</v>
          </cell>
          <cell r="E480">
            <v>9.8000000000000007</v>
          </cell>
          <cell r="F480">
            <v>0</v>
          </cell>
          <cell r="G480">
            <v>10</v>
          </cell>
          <cell r="H480">
            <v>0</v>
          </cell>
          <cell r="I480">
            <v>9.9</v>
          </cell>
          <cell r="J480">
            <v>0</v>
          </cell>
          <cell r="K480">
            <v>9.9</v>
          </cell>
          <cell r="L480">
            <v>39.6</v>
          </cell>
        </row>
        <row r="481">
          <cell r="B481" t="str">
            <v>Zarja Erika STOJANOVIČ</v>
          </cell>
          <cell r="C481" t="str">
            <v>ANTONA UKMARJA 1</v>
          </cell>
          <cell r="D481">
            <v>0</v>
          </cell>
          <cell r="E481">
            <v>10</v>
          </cell>
          <cell r="F481">
            <v>0</v>
          </cell>
          <cell r="G481">
            <v>9.5</v>
          </cell>
          <cell r="H481">
            <v>0</v>
          </cell>
          <cell r="I481">
            <v>9.8000000000000007</v>
          </cell>
          <cell r="J481">
            <v>0</v>
          </cell>
          <cell r="K481">
            <v>9.6999999999999993</v>
          </cell>
          <cell r="L481">
            <v>39</v>
          </cell>
        </row>
        <row r="483">
          <cell r="B483" t="str">
            <v>Vita BENČIČ</v>
          </cell>
          <cell r="C483" t="str">
            <v>ANTONA UKMARJA 2</v>
          </cell>
          <cell r="D483">
            <v>0</v>
          </cell>
          <cell r="E483">
            <v>9.1999999999999993</v>
          </cell>
          <cell r="F483">
            <v>0</v>
          </cell>
          <cell r="G483">
            <v>8.9</v>
          </cell>
          <cell r="H483">
            <v>0</v>
          </cell>
          <cell r="I483">
            <v>8.1999999999999993</v>
          </cell>
          <cell r="J483">
            <v>0</v>
          </cell>
          <cell r="K483">
            <v>9.5</v>
          </cell>
          <cell r="L483">
            <v>35.799999999999997</v>
          </cell>
        </row>
        <row r="484">
          <cell r="B484" t="str">
            <v>Kim SEVER</v>
          </cell>
          <cell r="C484" t="str">
            <v>ANTONA UKMARJA 2</v>
          </cell>
          <cell r="D484">
            <v>0</v>
          </cell>
          <cell r="E484">
            <v>9.4</v>
          </cell>
          <cell r="F484">
            <v>0</v>
          </cell>
          <cell r="G484">
            <v>8.9</v>
          </cell>
          <cell r="H484">
            <v>0</v>
          </cell>
          <cell r="I484">
            <v>9.1</v>
          </cell>
          <cell r="J484">
            <v>0</v>
          </cell>
          <cell r="K484">
            <v>9</v>
          </cell>
          <cell r="L484">
            <v>36.4</v>
          </cell>
        </row>
        <row r="485">
          <cell r="B485" t="str">
            <v>Tea ZORE</v>
          </cell>
          <cell r="C485" t="str">
            <v>ANTONA UKMARJA 2</v>
          </cell>
          <cell r="D485">
            <v>0</v>
          </cell>
          <cell r="E485">
            <v>9.4</v>
          </cell>
          <cell r="F485">
            <v>0</v>
          </cell>
          <cell r="G485">
            <v>8.1999999999999993</v>
          </cell>
          <cell r="H485">
            <v>0</v>
          </cell>
          <cell r="I485">
            <v>8.8000000000000007</v>
          </cell>
          <cell r="J485">
            <v>0</v>
          </cell>
          <cell r="K485">
            <v>8.5</v>
          </cell>
          <cell r="L485">
            <v>34.9</v>
          </cell>
        </row>
        <row r="486">
          <cell r="B486" t="str">
            <v>Katja JURIŠIĆ</v>
          </cell>
          <cell r="C486" t="str">
            <v>ANTONA UKMARJA 2</v>
          </cell>
          <cell r="D486">
            <v>0</v>
          </cell>
          <cell r="E486">
            <v>9.6</v>
          </cell>
          <cell r="F486">
            <v>0</v>
          </cell>
          <cell r="G486">
            <v>9</v>
          </cell>
          <cell r="H486">
            <v>0</v>
          </cell>
          <cell r="I486">
            <v>8.9</v>
          </cell>
          <cell r="J486">
            <v>0</v>
          </cell>
          <cell r="K486">
            <v>8.9</v>
          </cell>
          <cell r="L486">
            <v>36.4</v>
          </cell>
        </row>
        <row r="487">
          <cell r="B487" t="str">
            <v>Sara HORVAT</v>
          </cell>
          <cell r="C487" t="str">
            <v>ANTONA UKMARJA 2</v>
          </cell>
          <cell r="D487">
            <v>0</v>
          </cell>
          <cell r="E487">
            <v>9.3000000000000007</v>
          </cell>
          <cell r="F487">
            <v>0</v>
          </cell>
          <cell r="G487">
            <v>9</v>
          </cell>
          <cell r="H487">
            <v>0</v>
          </cell>
          <cell r="I487">
            <v>8.9</v>
          </cell>
          <cell r="J487">
            <v>0</v>
          </cell>
          <cell r="K487">
            <v>8.9</v>
          </cell>
          <cell r="L487">
            <v>36.1</v>
          </cell>
        </row>
        <row r="488">
          <cell r="B488" t="str">
            <v>Tiara VUKOVIČ</v>
          </cell>
          <cell r="C488" t="str">
            <v>DUŠANA BORDONA 1</v>
          </cell>
          <cell r="D488">
            <v>0</v>
          </cell>
          <cell r="E488">
            <v>9.4</v>
          </cell>
          <cell r="F488">
            <v>0</v>
          </cell>
          <cell r="G488">
            <v>6</v>
          </cell>
          <cell r="H488">
            <v>0</v>
          </cell>
          <cell r="I488">
            <v>8.1999999999999993</v>
          </cell>
          <cell r="J488">
            <v>0</v>
          </cell>
          <cell r="K488">
            <v>9.8000000000000007</v>
          </cell>
          <cell r="L488">
            <v>33.4</v>
          </cell>
        </row>
        <row r="489">
          <cell r="B489" t="str">
            <v>Lara MEZGEC</v>
          </cell>
          <cell r="C489" t="str">
            <v>DUŠANA BORDONA 1</v>
          </cell>
          <cell r="D489">
            <v>0</v>
          </cell>
          <cell r="E489">
            <v>9.5</v>
          </cell>
          <cell r="F489">
            <v>0</v>
          </cell>
          <cell r="G489">
            <v>9.1</v>
          </cell>
          <cell r="H489">
            <v>0</v>
          </cell>
          <cell r="I489">
            <v>9</v>
          </cell>
          <cell r="J489">
            <v>0</v>
          </cell>
          <cell r="K489">
            <v>9.6</v>
          </cell>
          <cell r="L489">
            <v>37.200000000000003</v>
          </cell>
        </row>
        <row r="490">
          <cell r="B490" t="str">
            <v>Nelly ČUČEK</v>
          </cell>
          <cell r="C490" t="str">
            <v>DUŠANA BORDONA 1</v>
          </cell>
          <cell r="D490">
            <v>0</v>
          </cell>
          <cell r="E490">
            <v>9.6999999999999993</v>
          </cell>
          <cell r="F490">
            <v>0</v>
          </cell>
          <cell r="G490">
            <v>9.9</v>
          </cell>
          <cell r="H490">
            <v>0</v>
          </cell>
          <cell r="I490">
            <v>9.5</v>
          </cell>
          <cell r="J490">
            <v>0</v>
          </cell>
          <cell r="K490">
            <v>9.5</v>
          </cell>
          <cell r="L490">
            <v>38.599999999999994</v>
          </cell>
        </row>
        <row r="491">
          <cell r="B491" t="str">
            <v>Lana VONČINA</v>
          </cell>
          <cell r="C491" t="str">
            <v>DUŠANA BORDONA 1</v>
          </cell>
          <cell r="D491">
            <v>0</v>
          </cell>
          <cell r="E491">
            <v>9.8000000000000007</v>
          </cell>
          <cell r="F491">
            <v>0</v>
          </cell>
          <cell r="G491">
            <v>9.1999999999999993</v>
          </cell>
          <cell r="H491">
            <v>0</v>
          </cell>
          <cell r="I491">
            <v>8.6</v>
          </cell>
          <cell r="J491">
            <v>0</v>
          </cell>
          <cell r="K491">
            <v>9.6999999999999993</v>
          </cell>
          <cell r="L491">
            <v>37.299999999999997</v>
          </cell>
        </row>
        <row r="492">
          <cell r="B492" t="str">
            <v>Tia KOTERLE</v>
          </cell>
          <cell r="C492" t="str">
            <v>DUŠANA BORDONA 1</v>
          </cell>
          <cell r="D492">
            <v>0</v>
          </cell>
          <cell r="E492">
            <v>9.6</v>
          </cell>
          <cell r="F492">
            <v>0</v>
          </cell>
          <cell r="G492">
            <v>9.8000000000000007</v>
          </cell>
          <cell r="H492">
            <v>0</v>
          </cell>
          <cell r="I492">
            <v>9.9</v>
          </cell>
          <cell r="J492">
            <v>0</v>
          </cell>
          <cell r="K492">
            <v>9.8000000000000007</v>
          </cell>
          <cell r="L492">
            <v>39.1</v>
          </cell>
        </row>
        <row r="493">
          <cell r="B493" t="str">
            <v>Lien BANDELJ</v>
          </cell>
          <cell r="C493" t="str">
            <v>DUŠANA BORDONA 2</v>
          </cell>
          <cell r="D493">
            <v>0</v>
          </cell>
          <cell r="E493">
            <v>9</v>
          </cell>
          <cell r="F493">
            <v>0</v>
          </cell>
          <cell r="G493">
            <v>8.8000000000000007</v>
          </cell>
          <cell r="H493">
            <v>0</v>
          </cell>
          <cell r="I493">
            <v>8.9</v>
          </cell>
          <cell r="J493">
            <v>0</v>
          </cell>
          <cell r="K493">
            <v>9.3000000000000007</v>
          </cell>
          <cell r="L493">
            <v>36</v>
          </cell>
        </row>
        <row r="494">
          <cell r="B494" t="str">
            <v>Lia FURLAN</v>
          </cell>
          <cell r="C494" t="str">
            <v>DUŠANA BORDONA 2</v>
          </cell>
          <cell r="D494">
            <v>0</v>
          </cell>
          <cell r="E494">
            <v>9</v>
          </cell>
          <cell r="F494">
            <v>0</v>
          </cell>
          <cell r="G494">
            <v>8.4</v>
          </cell>
          <cell r="H494">
            <v>0</v>
          </cell>
          <cell r="I494">
            <v>9</v>
          </cell>
          <cell r="J494">
            <v>0</v>
          </cell>
          <cell r="K494">
            <v>8.8000000000000007</v>
          </cell>
          <cell r="L494">
            <v>35.200000000000003</v>
          </cell>
        </row>
        <row r="495">
          <cell r="B495" t="str">
            <v>Nastja MARČIČ</v>
          </cell>
          <cell r="C495" t="str">
            <v>DUŠANA BORDONA 2</v>
          </cell>
          <cell r="D495">
            <v>0</v>
          </cell>
          <cell r="E495">
            <v>8.8000000000000007</v>
          </cell>
          <cell r="F495">
            <v>0</v>
          </cell>
          <cell r="G495">
            <v>9.1999999999999993</v>
          </cell>
          <cell r="H495">
            <v>0</v>
          </cell>
          <cell r="I495">
            <v>7</v>
          </cell>
          <cell r="J495">
            <v>0</v>
          </cell>
          <cell r="K495">
            <v>8.6999999999999993</v>
          </cell>
          <cell r="L495">
            <v>33.700000000000003</v>
          </cell>
        </row>
        <row r="496">
          <cell r="B496" t="str">
            <v>Lana MIJATOVIĆ</v>
          </cell>
          <cell r="C496" t="str">
            <v>DUŠANA BORDONA 2</v>
          </cell>
          <cell r="D496">
            <v>0</v>
          </cell>
          <cell r="E496">
            <v>8.9</v>
          </cell>
          <cell r="F496">
            <v>0</v>
          </cell>
          <cell r="G496">
            <v>7.5</v>
          </cell>
          <cell r="H496">
            <v>0</v>
          </cell>
          <cell r="I496">
            <v>8.1</v>
          </cell>
          <cell r="J496">
            <v>0</v>
          </cell>
          <cell r="K496">
            <v>8.8000000000000007</v>
          </cell>
          <cell r="L496">
            <v>33.299999999999997</v>
          </cell>
        </row>
        <row r="497">
          <cell r="B497" t="str">
            <v>Elin BANDELJ</v>
          </cell>
          <cell r="C497" t="str">
            <v>DUŠANA BORDONA 2</v>
          </cell>
          <cell r="D497">
            <v>0</v>
          </cell>
          <cell r="E497">
            <v>8.6999999999999993</v>
          </cell>
          <cell r="F497">
            <v>0</v>
          </cell>
          <cell r="G497">
            <v>8.6</v>
          </cell>
          <cell r="H497">
            <v>0</v>
          </cell>
          <cell r="I497">
            <v>9.1</v>
          </cell>
          <cell r="J497">
            <v>0</v>
          </cell>
          <cell r="K497">
            <v>8.5</v>
          </cell>
          <cell r="L497">
            <v>34.900000000000006</v>
          </cell>
        </row>
        <row r="498">
          <cell r="B498" t="str">
            <v>Naja VINČEC</v>
          </cell>
          <cell r="C498" t="str">
            <v>KOPER 1</v>
          </cell>
          <cell r="D498">
            <v>0</v>
          </cell>
          <cell r="E498">
            <v>9.9</v>
          </cell>
          <cell r="F498">
            <v>0</v>
          </cell>
          <cell r="G498">
            <v>9.9</v>
          </cell>
          <cell r="H498">
            <v>0</v>
          </cell>
          <cell r="I498">
            <v>9.3000000000000007</v>
          </cell>
          <cell r="J498">
            <v>0</v>
          </cell>
          <cell r="K498">
            <v>9.5</v>
          </cell>
          <cell r="L498">
            <v>38.6</v>
          </cell>
        </row>
        <row r="499">
          <cell r="B499" t="str">
            <v>Neja STEPANČIČ</v>
          </cell>
          <cell r="C499" t="str">
            <v>KOPER 1</v>
          </cell>
          <cell r="D499">
            <v>0</v>
          </cell>
          <cell r="E499">
            <v>9.5</v>
          </cell>
          <cell r="F499">
            <v>0</v>
          </cell>
          <cell r="G499">
            <v>8.1999999999999993</v>
          </cell>
          <cell r="H499">
            <v>0</v>
          </cell>
          <cell r="I499">
            <v>9.3000000000000007</v>
          </cell>
          <cell r="J499">
            <v>0</v>
          </cell>
          <cell r="K499">
            <v>9.6999999999999993</v>
          </cell>
          <cell r="L499">
            <v>36.700000000000003</v>
          </cell>
        </row>
        <row r="500">
          <cell r="B500" t="str">
            <v>Veronika CAH</v>
          </cell>
          <cell r="C500" t="str">
            <v>KOPER 1</v>
          </cell>
          <cell r="D500">
            <v>0</v>
          </cell>
          <cell r="E500">
            <v>9.6</v>
          </cell>
          <cell r="F500">
            <v>0</v>
          </cell>
          <cell r="G500">
            <v>9.9</v>
          </cell>
          <cell r="H500">
            <v>0</v>
          </cell>
          <cell r="I500">
            <v>9.3000000000000007</v>
          </cell>
          <cell r="J500">
            <v>0</v>
          </cell>
          <cell r="K500">
            <v>9.9</v>
          </cell>
          <cell r="L500">
            <v>38.700000000000003</v>
          </cell>
        </row>
        <row r="501">
          <cell r="B501" t="str">
            <v>Luana LUBINIČ</v>
          </cell>
          <cell r="C501" t="str">
            <v>KOPER 1</v>
          </cell>
          <cell r="D501">
            <v>0</v>
          </cell>
          <cell r="E501">
            <v>9.6</v>
          </cell>
          <cell r="F501">
            <v>0</v>
          </cell>
          <cell r="G501">
            <v>10</v>
          </cell>
          <cell r="H501">
            <v>0</v>
          </cell>
          <cell r="I501">
            <v>10</v>
          </cell>
          <cell r="J501">
            <v>0</v>
          </cell>
          <cell r="K501">
            <v>10</v>
          </cell>
          <cell r="L501">
            <v>39.6</v>
          </cell>
        </row>
        <row r="502">
          <cell r="B502" t="str">
            <v>Kaja KOCJANČIČ</v>
          </cell>
          <cell r="C502" t="str">
            <v>KOPER 1</v>
          </cell>
          <cell r="D502">
            <v>0</v>
          </cell>
          <cell r="E502">
            <v>9.8000000000000007</v>
          </cell>
          <cell r="F502">
            <v>0</v>
          </cell>
          <cell r="G502">
            <v>9.6999999999999993</v>
          </cell>
          <cell r="H502">
            <v>0</v>
          </cell>
          <cell r="I502">
            <v>10</v>
          </cell>
          <cell r="J502">
            <v>0</v>
          </cell>
          <cell r="K502">
            <v>9.9</v>
          </cell>
          <cell r="L502">
            <v>39.4</v>
          </cell>
        </row>
        <row r="503">
          <cell r="B503" t="str">
            <v>Sara PLAVŠIČ</v>
          </cell>
          <cell r="C503" t="str">
            <v>KOPER 2</v>
          </cell>
          <cell r="D503">
            <v>0</v>
          </cell>
          <cell r="E503">
            <v>9</v>
          </cell>
          <cell r="F503">
            <v>0</v>
          </cell>
          <cell r="G503">
            <v>8.6999999999999993</v>
          </cell>
          <cell r="H503">
            <v>0</v>
          </cell>
          <cell r="I503">
            <v>9</v>
          </cell>
          <cell r="J503">
            <v>0</v>
          </cell>
          <cell r="K503">
            <v>8.6999999999999993</v>
          </cell>
          <cell r="L503">
            <v>35.4</v>
          </cell>
        </row>
        <row r="504">
          <cell r="B504" t="str">
            <v>Marija VIDIĆ</v>
          </cell>
          <cell r="C504" t="str">
            <v>KOPER 2</v>
          </cell>
          <cell r="D504">
            <v>0</v>
          </cell>
          <cell r="E504">
            <v>9.1999999999999993</v>
          </cell>
          <cell r="F504">
            <v>0</v>
          </cell>
          <cell r="G504">
            <v>8.4</v>
          </cell>
          <cell r="H504">
            <v>0</v>
          </cell>
          <cell r="I504">
            <v>8.4</v>
          </cell>
          <cell r="J504">
            <v>0</v>
          </cell>
          <cell r="K504">
            <v>8.6999999999999993</v>
          </cell>
          <cell r="L504">
            <v>34.700000000000003</v>
          </cell>
        </row>
        <row r="505">
          <cell r="B505" t="str">
            <v>Natalija HRNJAK</v>
          </cell>
          <cell r="C505" t="str">
            <v>KOPER 2</v>
          </cell>
          <cell r="D505">
            <v>0</v>
          </cell>
          <cell r="E505">
            <v>9.8000000000000007</v>
          </cell>
          <cell r="F505">
            <v>0</v>
          </cell>
          <cell r="G505">
            <v>8.8000000000000007</v>
          </cell>
          <cell r="H505">
            <v>0</v>
          </cell>
          <cell r="I505">
            <v>8.8000000000000007</v>
          </cell>
          <cell r="J505">
            <v>0</v>
          </cell>
          <cell r="K505">
            <v>8.6</v>
          </cell>
          <cell r="L505">
            <v>36</v>
          </cell>
        </row>
        <row r="506">
          <cell r="B506" t="str">
            <v>Leila KARIĆ</v>
          </cell>
          <cell r="C506" t="str">
            <v>KOPER 2</v>
          </cell>
          <cell r="D506">
            <v>0</v>
          </cell>
          <cell r="E506">
            <v>6</v>
          </cell>
          <cell r="F506">
            <v>0</v>
          </cell>
          <cell r="G506">
            <v>9</v>
          </cell>
          <cell r="H506">
            <v>0</v>
          </cell>
          <cell r="I506">
            <v>7.8</v>
          </cell>
          <cell r="J506">
            <v>0</v>
          </cell>
          <cell r="K506">
            <v>9.1999999999999993</v>
          </cell>
          <cell r="L506">
            <v>32</v>
          </cell>
        </row>
        <row r="507">
          <cell r="B507" t="str">
            <v>Živa GORJAN</v>
          </cell>
          <cell r="C507" t="str">
            <v>KOPER 2</v>
          </cell>
          <cell r="D507">
            <v>0</v>
          </cell>
          <cell r="E507">
            <v>7.1</v>
          </cell>
          <cell r="F507">
            <v>0</v>
          </cell>
          <cell r="G507">
            <v>9.1</v>
          </cell>
          <cell r="H507">
            <v>0</v>
          </cell>
          <cell r="I507">
            <v>8.1</v>
          </cell>
          <cell r="J507">
            <v>0</v>
          </cell>
          <cell r="K507">
            <v>9.1999999999999993</v>
          </cell>
          <cell r="L507">
            <v>33.5</v>
          </cell>
        </row>
        <row r="513">
          <cell r="B513" t="str">
            <v>Julija PAVLIČ</v>
          </cell>
          <cell r="C513" t="str">
            <v>BREŽICE</v>
          </cell>
          <cell r="D513">
            <v>0</v>
          </cell>
          <cell r="E513">
            <v>9.5</v>
          </cell>
          <cell r="F513">
            <v>0</v>
          </cell>
          <cell r="G513">
            <v>9</v>
          </cell>
          <cell r="H513">
            <v>0</v>
          </cell>
          <cell r="I513">
            <v>9.1</v>
          </cell>
          <cell r="J513">
            <v>0</v>
          </cell>
          <cell r="K513">
            <v>8.8000000000000007</v>
          </cell>
          <cell r="L513">
            <v>36.4</v>
          </cell>
        </row>
        <row r="514">
          <cell r="B514" t="str">
            <v>Ema MENONI</v>
          </cell>
          <cell r="C514" t="str">
            <v>BREŽICE</v>
          </cell>
          <cell r="D514">
            <v>0</v>
          </cell>
          <cell r="E514">
            <v>9.4</v>
          </cell>
          <cell r="F514">
            <v>0</v>
          </cell>
          <cell r="G514">
            <v>9.5</v>
          </cell>
          <cell r="H514">
            <v>0</v>
          </cell>
          <cell r="I514">
            <v>9.1</v>
          </cell>
          <cell r="J514">
            <v>0</v>
          </cell>
          <cell r="K514">
            <v>9.6999999999999993</v>
          </cell>
          <cell r="L514">
            <v>37.699999999999996</v>
          </cell>
        </row>
        <row r="515">
          <cell r="B515" t="str">
            <v>Nika ZORČIČ</v>
          </cell>
          <cell r="C515" t="str">
            <v>BREŽICE</v>
          </cell>
          <cell r="D515">
            <v>0</v>
          </cell>
          <cell r="E515">
            <v>9.5</v>
          </cell>
          <cell r="F515">
            <v>0</v>
          </cell>
          <cell r="G515">
            <v>9.1</v>
          </cell>
          <cell r="H515">
            <v>0</v>
          </cell>
          <cell r="I515">
            <v>9.1999999999999993</v>
          </cell>
          <cell r="J515">
            <v>0</v>
          </cell>
          <cell r="K515">
            <v>9.4</v>
          </cell>
          <cell r="L515">
            <v>37.200000000000003</v>
          </cell>
        </row>
        <row r="516">
          <cell r="B516" t="str">
            <v>Tisa VIDMAJER</v>
          </cell>
          <cell r="C516" t="str">
            <v>BREŽICE</v>
          </cell>
          <cell r="D516">
            <v>0</v>
          </cell>
          <cell r="E516">
            <v>9.8000000000000007</v>
          </cell>
          <cell r="F516">
            <v>0</v>
          </cell>
          <cell r="G516">
            <v>9.1999999999999993</v>
          </cell>
          <cell r="H516">
            <v>0</v>
          </cell>
          <cell r="I516">
            <v>9.6999999999999993</v>
          </cell>
          <cell r="J516">
            <v>0</v>
          </cell>
          <cell r="K516">
            <v>9.4</v>
          </cell>
          <cell r="L516">
            <v>38.1</v>
          </cell>
        </row>
        <row r="517">
          <cell r="B517" t="str">
            <v>Ajda VEHABOVIČ</v>
          </cell>
          <cell r="C517" t="str">
            <v>BREŽICE</v>
          </cell>
          <cell r="D517">
            <v>0</v>
          </cell>
          <cell r="E517">
            <v>10</v>
          </cell>
          <cell r="F517">
            <v>0</v>
          </cell>
          <cell r="G517">
            <v>9.5</v>
          </cell>
          <cell r="H517">
            <v>0</v>
          </cell>
          <cell r="I517">
            <v>9.9</v>
          </cell>
          <cell r="J517">
            <v>0</v>
          </cell>
          <cell r="K517">
            <v>9.6</v>
          </cell>
          <cell r="L517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C7" t="str">
            <v>CENTER NM-POS</v>
          </cell>
        </row>
        <row r="27">
          <cell r="C27" t="str">
            <v>HRVATINI</v>
          </cell>
        </row>
        <row r="32">
          <cell r="L32">
            <v>132.80000000000001</v>
          </cell>
        </row>
        <row r="37">
          <cell r="C37" t="str">
            <v>KOPER</v>
          </cell>
        </row>
        <row r="42">
          <cell r="L42">
            <v>145.19999999999999</v>
          </cell>
        </row>
        <row r="47">
          <cell r="C47" t="str">
            <v>LIVADE</v>
          </cell>
        </row>
        <row r="52">
          <cell r="L52">
            <v>146.10000000000002</v>
          </cell>
        </row>
        <row r="57">
          <cell r="C57" t="str">
            <v>ELVIRE VATOVEC</v>
          </cell>
        </row>
        <row r="62">
          <cell r="L62">
            <v>136.39999999999998</v>
          </cell>
        </row>
        <row r="67">
          <cell r="C67" t="str">
            <v>SAVA KLADNIKA</v>
          </cell>
        </row>
        <row r="72">
          <cell r="L72">
            <v>133.70000000000002</v>
          </cell>
        </row>
        <row r="77">
          <cell r="C77" t="str">
            <v>BREŽICE</v>
          </cell>
        </row>
        <row r="82">
          <cell r="L82">
            <v>138.4</v>
          </cell>
        </row>
        <row r="408">
          <cell r="B408" t="str">
            <v>Ivan ILOVAR</v>
          </cell>
          <cell r="C408" t="str">
            <v>CENTER NM-POS</v>
          </cell>
          <cell r="D408">
            <v>0</v>
          </cell>
          <cell r="E408">
            <v>8.9</v>
          </cell>
          <cell r="F408">
            <v>0</v>
          </cell>
          <cell r="G408">
            <v>9.1</v>
          </cell>
          <cell r="H408">
            <v>0</v>
          </cell>
          <cell r="I408">
            <v>8.8000000000000007</v>
          </cell>
          <cell r="J408">
            <v>0</v>
          </cell>
          <cell r="K408">
            <v>9.5</v>
          </cell>
          <cell r="L408">
            <v>36.299999999999997</v>
          </cell>
        </row>
        <row r="409">
          <cell r="B409" t="str">
            <v>Matic KOTNIK</v>
          </cell>
          <cell r="C409" t="str">
            <v>CENTER NM-POS</v>
          </cell>
          <cell r="D409">
            <v>0</v>
          </cell>
          <cell r="E409">
            <v>9</v>
          </cell>
          <cell r="F409">
            <v>0</v>
          </cell>
          <cell r="G409">
            <v>8.4</v>
          </cell>
          <cell r="H409">
            <v>0</v>
          </cell>
          <cell r="I409">
            <v>6</v>
          </cell>
          <cell r="J409">
            <v>0</v>
          </cell>
          <cell r="K409">
            <v>7.1</v>
          </cell>
          <cell r="L409">
            <v>30.5</v>
          </cell>
        </row>
        <row r="418">
          <cell r="B418" t="str">
            <v>Patrik VERGILAS</v>
          </cell>
          <cell r="C418" t="str">
            <v>HRVATINI</v>
          </cell>
          <cell r="D418">
            <v>0</v>
          </cell>
          <cell r="E418">
            <v>9</v>
          </cell>
          <cell r="F418">
            <v>0</v>
          </cell>
          <cell r="G418">
            <v>8.1999999999999993</v>
          </cell>
          <cell r="H418">
            <v>0</v>
          </cell>
          <cell r="I418">
            <v>8.3000000000000007</v>
          </cell>
          <cell r="J418">
            <v>0</v>
          </cell>
          <cell r="K418">
            <v>7.9</v>
          </cell>
          <cell r="L418">
            <v>33.400000000000006</v>
          </cell>
        </row>
        <row r="419">
          <cell r="B419" t="str">
            <v>Gregor FILIPIČ LOVREČIČ</v>
          </cell>
          <cell r="C419" t="str">
            <v>HRVATINI</v>
          </cell>
          <cell r="D419">
            <v>0</v>
          </cell>
          <cell r="E419">
            <v>8.6</v>
          </cell>
          <cell r="F419">
            <v>0</v>
          </cell>
          <cell r="G419">
            <v>8.5</v>
          </cell>
          <cell r="H419">
            <v>0</v>
          </cell>
          <cell r="I419">
            <v>8.4</v>
          </cell>
          <cell r="J419">
            <v>0</v>
          </cell>
          <cell r="K419">
            <v>8.3000000000000007</v>
          </cell>
          <cell r="L419">
            <v>33.800000000000004</v>
          </cell>
        </row>
        <row r="420">
          <cell r="B420" t="str">
            <v>Samuel LORENČIČ</v>
          </cell>
          <cell r="C420" t="str">
            <v>HRVATINI</v>
          </cell>
          <cell r="D420">
            <v>0</v>
          </cell>
          <cell r="E420">
            <v>6</v>
          </cell>
          <cell r="F420">
            <v>0</v>
          </cell>
          <cell r="G420">
            <v>8.6</v>
          </cell>
          <cell r="H420">
            <v>0</v>
          </cell>
          <cell r="I420">
            <v>8.6999999999999993</v>
          </cell>
          <cell r="J420">
            <v>0</v>
          </cell>
          <cell r="K420">
            <v>8.1999999999999993</v>
          </cell>
          <cell r="L420">
            <v>31.5</v>
          </cell>
        </row>
        <row r="421">
          <cell r="B421" t="str">
            <v>Vital VATOVEC</v>
          </cell>
          <cell r="C421" t="str">
            <v>HRVATINI</v>
          </cell>
          <cell r="D421">
            <v>0</v>
          </cell>
          <cell r="E421">
            <v>8.6</v>
          </cell>
          <cell r="F421">
            <v>0</v>
          </cell>
          <cell r="G421">
            <v>8.4</v>
          </cell>
          <cell r="H421">
            <v>0</v>
          </cell>
          <cell r="I421">
            <v>9</v>
          </cell>
          <cell r="J421">
            <v>0</v>
          </cell>
          <cell r="K421">
            <v>8.1</v>
          </cell>
          <cell r="L421">
            <v>34.1</v>
          </cell>
        </row>
        <row r="423">
          <cell r="B423" t="str">
            <v>Leon JEREMIAH REID</v>
          </cell>
          <cell r="C423" t="str">
            <v>KOPER</v>
          </cell>
          <cell r="D423">
            <v>0</v>
          </cell>
          <cell r="E423">
            <v>9.3000000000000007</v>
          </cell>
          <cell r="F423">
            <v>0</v>
          </cell>
          <cell r="G423">
            <v>9.3000000000000007</v>
          </cell>
          <cell r="H423">
            <v>0</v>
          </cell>
          <cell r="I423">
            <v>9.1999999999999993</v>
          </cell>
          <cell r="J423">
            <v>0</v>
          </cell>
          <cell r="K423">
            <v>8.3000000000000007</v>
          </cell>
          <cell r="L423">
            <v>36.1</v>
          </cell>
        </row>
        <row r="424">
          <cell r="B424" t="str">
            <v>Leo ČURČIĆ</v>
          </cell>
          <cell r="C424" t="str">
            <v>KOPER</v>
          </cell>
          <cell r="D424">
            <v>0</v>
          </cell>
          <cell r="E424">
            <v>9.1</v>
          </cell>
          <cell r="F424">
            <v>0</v>
          </cell>
          <cell r="G424">
            <v>9.3000000000000007</v>
          </cell>
          <cell r="H424">
            <v>0</v>
          </cell>
          <cell r="I424">
            <v>8.6</v>
          </cell>
          <cell r="J424">
            <v>0</v>
          </cell>
          <cell r="K424">
            <v>8.9</v>
          </cell>
          <cell r="L424">
            <v>35.9</v>
          </cell>
        </row>
        <row r="425">
          <cell r="B425" t="str">
            <v>Stash MARUŠIĆ</v>
          </cell>
          <cell r="C425" t="str">
            <v>KOPER</v>
          </cell>
          <cell r="D425">
            <v>0</v>
          </cell>
          <cell r="E425">
            <v>9.5</v>
          </cell>
          <cell r="F425">
            <v>0</v>
          </cell>
          <cell r="G425">
            <v>9.1</v>
          </cell>
          <cell r="H425">
            <v>0</v>
          </cell>
          <cell r="I425">
            <v>9.5</v>
          </cell>
          <cell r="J425">
            <v>0</v>
          </cell>
          <cell r="K425">
            <v>9</v>
          </cell>
          <cell r="L425">
            <v>37.1</v>
          </cell>
        </row>
        <row r="426">
          <cell r="B426" t="str">
            <v>Leon Jeremiah REID</v>
          </cell>
          <cell r="C426" t="str">
            <v>KOPER</v>
          </cell>
          <cell r="D426">
            <v>0</v>
          </cell>
          <cell r="E426">
            <v>9.3000000000000007</v>
          </cell>
          <cell r="F426">
            <v>0</v>
          </cell>
          <cell r="G426">
            <v>9.3000000000000007</v>
          </cell>
          <cell r="H426">
            <v>0</v>
          </cell>
          <cell r="I426">
            <v>9.1999999999999993</v>
          </cell>
          <cell r="J426">
            <v>0</v>
          </cell>
          <cell r="K426">
            <v>8.3000000000000007</v>
          </cell>
          <cell r="L426">
            <v>36.1</v>
          </cell>
        </row>
        <row r="428">
          <cell r="B428" t="str">
            <v>Jan KAUČIČ</v>
          </cell>
          <cell r="C428" t="str">
            <v>LIVADE</v>
          </cell>
          <cell r="D428">
            <v>0</v>
          </cell>
          <cell r="E428">
            <v>8.9</v>
          </cell>
          <cell r="F428">
            <v>0</v>
          </cell>
          <cell r="G428">
            <v>8.4</v>
          </cell>
          <cell r="H428">
            <v>0</v>
          </cell>
          <cell r="I428">
            <v>8.4</v>
          </cell>
          <cell r="J428">
            <v>0</v>
          </cell>
          <cell r="K428">
            <v>8.9</v>
          </cell>
          <cell r="L428">
            <v>34.6</v>
          </cell>
        </row>
        <row r="429">
          <cell r="B429" t="str">
            <v>Dane KLJUN</v>
          </cell>
          <cell r="C429" t="str">
            <v>LIVADE</v>
          </cell>
          <cell r="D429">
            <v>0</v>
          </cell>
          <cell r="E429">
            <v>9.8000000000000007</v>
          </cell>
          <cell r="F429">
            <v>0</v>
          </cell>
          <cell r="G429">
            <v>9.6</v>
          </cell>
          <cell r="H429">
            <v>0</v>
          </cell>
          <cell r="I429">
            <v>9.5</v>
          </cell>
          <cell r="J429">
            <v>0</v>
          </cell>
          <cell r="K429">
            <v>9.9</v>
          </cell>
          <cell r="L429">
            <v>38.799999999999997</v>
          </cell>
        </row>
        <row r="430">
          <cell r="B430" t="str">
            <v>Rok PIŽENT</v>
          </cell>
          <cell r="C430" t="str">
            <v>LIVADE</v>
          </cell>
          <cell r="D430">
            <v>0</v>
          </cell>
          <cell r="E430">
            <v>9.1</v>
          </cell>
          <cell r="F430">
            <v>0</v>
          </cell>
          <cell r="G430">
            <v>9</v>
          </cell>
          <cell r="H430">
            <v>0</v>
          </cell>
          <cell r="I430">
            <v>9.6</v>
          </cell>
          <cell r="J430">
            <v>0</v>
          </cell>
          <cell r="K430">
            <v>9.6</v>
          </cell>
          <cell r="L430">
            <v>37.299999999999997</v>
          </cell>
        </row>
        <row r="431">
          <cell r="B431" t="str">
            <v>Alen Tito VADNOV</v>
          </cell>
          <cell r="C431" t="str">
            <v>LIVADE</v>
          </cell>
          <cell r="D431">
            <v>0</v>
          </cell>
          <cell r="E431">
            <v>9</v>
          </cell>
          <cell r="F431">
            <v>0</v>
          </cell>
          <cell r="G431">
            <v>8.1999999999999993</v>
          </cell>
          <cell r="H431">
            <v>0</v>
          </cell>
          <cell r="I431">
            <v>8.1</v>
          </cell>
          <cell r="J431">
            <v>0</v>
          </cell>
          <cell r="K431">
            <v>8.3000000000000007</v>
          </cell>
          <cell r="L431">
            <v>33.599999999999994</v>
          </cell>
        </row>
        <row r="432">
          <cell r="B432" t="str">
            <v>Luka VOZILA</v>
          </cell>
          <cell r="C432" t="str">
            <v>LIVADE</v>
          </cell>
          <cell r="D432">
            <v>0</v>
          </cell>
          <cell r="E432">
            <v>8.8000000000000007</v>
          </cell>
          <cell r="F432">
            <v>0</v>
          </cell>
          <cell r="G432">
            <v>9</v>
          </cell>
          <cell r="H432">
            <v>0</v>
          </cell>
          <cell r="I432">
            <v>8.5</v>
          </cell>
          <cell r="J432">
            <v>0</v>
          </cell>
          <cell r="K432">
            <v>8.9</v>
          </cell>
          <cell r="L432">
            <v>35.200000000000003</v>
          </cell>
        </row>
        <row r="433">
          <cell r="B433" t="str">
            <v>Marsel GAZIBARA</v>
          </cell>
          <cell r="C433" t="str">
            <v>ELVIRE VATOVEC</v>
          </cell>
          <cell r="D433">
            <v>0</v>
          </cell>
          <cell r="E433">
            <v>8.8000000000000007</v>
          </cell>
          <cell r="F433">
            <v>0</v>
          </cell>
          <cell r="G433">
            <v>8</v>
          </cell>
          <cell r="H433">
            <v>0</v>
          </cell>
          <cell r="I433">
            <v>8.1</v>
          </cell>
          <cell r="J433">
            <v>0</v>
          </cell>
          <cell r="K433">
            <v>8</v>
          </cell>
          <cell r="L433">
            <v>32.900000000000006</v>
          </cell>
        </row>
        <row r="434">
          <cell r="B434" t="str">
            <v>Anže RUTER</v>
          </cell>
          <cell r="C434" t="str">
            <v>ELVIRE VATOVEC</v>
          </cell>
          <cell r="D434">
            <v>0</v>
          </cell>
          <cell r="E434">
            <v>8.9</v>
          </cell>
          <cell r="F434">
            <v>0</v>
          </cell>
          <cell r="G434">
            <v>8.1999999999999993</v>
          </cell>
          <cell r="H434">
            <v>0</v>
          </cell>
          <cell r="I434">
            <v>8</v>
          </cell>
          <cell r="J434">
            <v>0</v>
          </cell>
          <cell r="K434">
            <v>8.1999999999999993</v>
          </cell>
          <cell r="L434">
            <v>33.299999999999997</v>
          </cell>
        </row>
        <row r="435">
          <cell r="B435" t="str">
            <v>Svit NOVAK</v>
          </cell>
          <cell r="C435" t="str">
            <v>ELVIRE VATOVEC</v>
          </cell>
          <cell r="D435">
            <v>0</v>
          </cell>
          <cell r="E435">
            <v>8.9</v>
          </cell>
          <cell r="F435">
            <v>0</v>
          </cell>
          <cell r="G435">
            <v>8.3000000000000007</v>
          </cell>
          <cell r="H435">
            <v>0</v>
          </cell>
          <cell r="I435">
            <v>9.1</v>
          </cell>
          <cell r="J435">
            <v>0</v>
          </cell>
          <cell r="K435">
            <v>8.1</v>
          </cell>
          <cell r="L435">
            <v>34.4</v>
          </cell>
        </row>
        <row r="436">
          <cell r="B436" t="str">
            <v>Ervin RAMULIČ</v>
          </cell>
          <cell r="C436" t="str">
            <v>ELVIRE VATOVEC</v>
          </cell>
          <cell r="D436">
            <v>0</v>
          </cell>
          <cell r="E436">
            <v>8.9</v>
          </cell>
          <cell r="F436">
            <v>0</v>
          </cell>
          <cell r="G436">
            <v>8.1999999999999993</v>
          </cell>
          <cell r="H436">
            <v>0</v>
          </cell>
          <cell r="I436">
            <v>8.4</v>
          </cell>
          <cell r="J436">
            <v>0</v>
          </cell>
          <cell r="K436">
            <v>7.6</v>
          </cell>
          <cell r="L436">
            <v>33.1</v>
          </cell>
        </row>
        <row r="437">
          <cell r="B437" t="str">
            <v>Kris RAŽMAN</v>
          </cell>
          <cell r="C437" t="str">
            <v>ELVIRE VATOVEC</v>
          </cell>
          <cell r="D437">
            <v>0</v>
          </cell>
          <cell r="E437">
            <v>8.8000000000000007</v>
          </cell>
          <cell r="F437">
            <v>0</v>
          </cell>
          <cell r="G437">
            <v>8.5</v>
          </cell>
          <cell r="H437">
            <v>0</v>
          </cell>
          <cell r="I437">
            <v>9.1999999999999993</v>
          </cell>
          <cell r="J437">
            <v>0</v>
          </cell>
          <cell r="K437">
            <v>8.6</v>
          </cell>
          <cell r="L437">
            <v>35.099999999999994</v>
          </cell>
        </row>
        <row r="438">
          <cell r="B438" t="str">
            <v>Mark HOSTNIK</v>
          </cell>
          <cell r="C438" t="str">
            <v>SAVA KLADNIKA</v>
          </cell>
          <cell r="D438">
            <v>0</v>
          </cell>
          <cell r="E438">
            <v>8</v>
          </cell>
          <cell r="F438">
            <v>0</v>
          </cell>
          <cell r="G438">
            <v>8.1</v>
          </cell>
          <cell r="H438">
            <v>0</v>
          </cell>
          <cell r="I438">
            <v>8.3000000000000007</v>
          </cell>
          <cell r="J438">
            <v>0</v>
          </cell>
          <cell r="K438">
            <v>8</v>
          </cell>
          <cell r="L438">
            <v>32.4</v>
          </cell>
        </row>
        <row r="440">
          <cell r="D440">
            <v>0</v>
          </cell>
          <cell r="F440">
            <v>0</v>
          </cell>
          <cell r="H440">
            <v>0</v>
          </cell>
          <cell r="J440">
            <v>0</v>
          </cell>
        </row>
        <row r="441">
          <cell r="B441" t="str">
            <v>Taj ŠPEC</v>
          </cell>
          <cell r="C441" t="str">
            <v>SAVA KLADNIKA</v>
          </cell>
          <cell r="D441">
            <v>0</v>
          </cell>
          <cell r="E441">
            <v>8.3000000000000007</v>
          </cell>
          <cell r="F441">
            <v>0</v>
          </cell>
          <cell r="G441">
            <v>7.8</v>
          </cell>
          <cell r="H441">
            <v>0</v>
          </cell>
          <cell r="I441">
            <v>8</v>
          </cell>
          <cell r="J441">
            <v>0</v>
          </cell>
          <cell r="K441">
            <v>7.2</v>
          </cell>
          <cell r="L441">
            <v>31.3</v>
          </cell>
        </row>
        <row r="442">
          <cell r="B442" t="str">
            <v>Luka ZAVRL</v>
          </cell>
          <cell r="C442" t="str">
            <v>SAVA KLADNIKA</v>
          </cell>
          <cell r="D442">
            <v>0</v>
          </cell>
          <cell r="E442">
            <v>8.6</v>
          </cell>
          <cell r="F442">
            <v>0</v>
          </cell>
          <cell r="G442">
            <v>8.5</v>
          </cell>
          <cell r="H442">
            <v>0</v>
          </cell>
          <cell r="I442">
            <v>8.9</v>
          </cell>
          <cell r="J442">
            <v>0</v>
          </cell>
          <cell r="K442">
            <v>8.6</v>
          </cell>
          <cell r="L442">
            <v>34.6</v>
          </cell>
        </row>
        <row r="443">
          <cell r="B443" t="str">
            <v>Maj JAKLIČ</v>
          </cell>
          <cell r="C443" t="str">
            <v>BREŽICE</v>
          </cell>
          <cell r="D443">
            <v>0</v>
          </cell>
          <cell r="E443">
            <v>8.3000000000000007</v>
          </cell>
          <cell r="F443">
            <v>0</v>
          </cell>
          <cell r="G443">
            <v>8.5</v>
          </cell>
          <cell r="H443">
            <v>0</v>
          </cell>
          <cell r="I443">
            <v>8.8000000000000007</v>
          </cell>
          <cell r="J443">
            <v>0</v>
          </cell>
          <cell r="K443">
            <v>8.1999999999999993</v>
          </cell>
          <cell r="L443">
            <v>33.799999999999997</v>
          </cell>
        </row>
        <row r="444">
          <cell r="B444" t="str">
            <v>Nik ČESNIK</v>
          </cell>
          <cell r="C444" t="str">
            <v>BREŽICE</v>
          </cell>
          <cell r="D444">
            <v>0</v>
          </cell>
          <cell r="E444">
            <v>8.5</v>
          </cell>
          <cell r="F444">
            <v>0</v>
          </cell>
          <cell r="G444">
            <v>7</v>
          </cell>
          <cell r="H444">
            <v>0</v>
          </cell>
          <cell r="I444">
            <v>8.8000000000000007</v>
          </cell>
          <cell r="J444">
            <v>0</v>
          </cell>
          <cell r="K444">
            <v>8.9</v>
          </cell>
          <cell r="L444">
            <v>33.200000000000003</v>
          </cell>
        </row>
        <row r="445">
          <cell r="B445" t="str">
            <v>Nik KROŠELJ</v>
          </cell>
          <cell r="C445" t="str">
            <v>BREŽICE</v>
          </cell>
          <cell r="D445">
            <v>0</v>
          </cell>
          <cell r="E445">
            <v>9.3000000000000007</v>
          </cell>
          <cell r="F445">
            <v>0</v>
          </cell>
          <cell r="G445">
            <v>8.1</v>
          </cell>
          <cell r="H445">
            <v>0</v>
          </cell>
          <cell r="I445">
            <v>8.8000000000000007</v>
          </cell>
          <cell r="J445">
            <v>0</v>
          </cell>
          <cell r="K445">
            <v>8.5</v>
          </cell>
          <cell r="L445">
            <v>34.700000000000003</v>
          </cell>
        </row>
        <row r="446">
          <cell r="B446" t="str">
            <v>Maj MEDVEŠEK</v>
          </cell>
          <cell r="C446" t="str">
            <v>BREŽICE</v>
          </cell>
          <cell r="D446">
            <v>0</v>
          </cell>
          <cell r="E446">
            <v>9.1999999999999993</v>
          </cell>
          <cell r="F446">
            <v>0</v>
          </cell>
          <cell r="G446">
            <v>7.9</v>
          </cell>
          <cell r="H446">
            <v>0</v>
          </cell>
          <cell r="I446">
            <v>8.5</v>
          </cell>
          <cell r="J446">
            <v>0</v>
          </cell>
          <cell r="K446">
            <v>8.3000000000000007</v>
          </cell>
          <cell r="L446">
            <v>33.900000000000006</v>
          </cell>
        </row>
        <row r="447">
          <cell r="B447" t="str">
            <v>Luka Mai KOLARIČ</v>
          </cell>
          <cell r="C447" t="str">
            <v>BREŽICE</v>
          </cell>
          <cell r="D447">
            <v>0</v>
          </cell>
          <cell r="E447">
            <v>6</v>
          </cell>
          <cell r="F447">
            <v>0</v>
          </cell>
          <cell r="G447">
            <v>9.8000000000000007</v>
          </cell>
          <cell r="H447">
            <v>0</v>
          </cell>
          <cell r="I447">
            <v>8.5</v>
          </cell>
          <cell r="J447">
            <v>0</v>
          </cell>
          <cell r="K447">
            <v>8</v>
          </cell>
          <cell r="L447">
            <v>32.299999999999997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16" workbookViewId="0">
      <selection activeCell="M2" sqref="M2"/>
    </sheetView>
  </sheetViews>
  <sheetFormatPr defaultRowHeight="15" x14ac:dyDescent="0.25"/>
  <cols>
    <col min="1" max="1" width="2.7109375" bestFit="1" customWidth="1"/>
    <col min="2" max="2" width="19" bestFit="1" customWidth="1"/>
    <col min="3" max="3" width="22.5703125" bestFit="1" customWidth="1"/>
  </cols>
  <sheetData>
    <row r="1" spans="1:12" s="7" customFormat="1" ht="20.25" thickBot="1" x14ac:dyDescent="0.35">
      <c r="C1" s="29" t="s">
        <v>76</v>
      </c>
      <c r="D1" s="29"/>
      <c r="E1" s="29"/>
    </row>
    <row r="2" spans="1:12" ht="15.75" thickBot="1" x14ac:dyDescent="0.3">
      <c r="A2" s="8"/>
      <c r="B2" s="8"/>
      <c r="C2" s="8"/>
      <c r="D2" s="59" t="s">
        <v>16</v>
      </c>
      <c r="E2" s="60"/>
      <c r="F2" s="59" t="s">
        <v>17</v>
      </c>
      <c r="G2" s="60"/>
      <c r="H2" s="59" t="s">
        <v>18</v>
      </c>
      <c r="I2" s="60"/>
      <c r="J2" s="59" t="s">
        <v>19</v>
      </c>
      <c r="K2" s="60"/>
      <c r="L2" s="17"/>
    </row>
    <row r="3" spans="1:12" ht="21" thickBot="1" x14ac:dyDescent="0.35">
      <c r="A3" s="8"/>
      <c r="B3" s="46" t="s">
        <v>20</v>
      </c>
      <c r="C3" s="46" t="s">
        <v>0</v>
      </c>
      <c r="D3" s="47" t="s">
        <v>21</v>
      </c>
      <c r="E3" s="48" t="s">
        <v>22</v>
      </c>
      <c r="F3" s="47" t="s">
        <v>21</v>
      </c>
      <c r="G3" s="48" t="s">
        <v>22</v>
      </c>
      <c r="H3" s="47" t="s">
        <v>21</v>
      </c>
      <c r="I3" s="48" t="s">
        <v>22</v>
      </c>
      <c r="J3" s="47" t="s">
        <v>21</v>
      </c>
      <c r="K3" s="48" t="s">
        <v>22</v>
      </c>
      <c r="L3" s="49" t="s">
        <v>23</v>
      </c>
    </row>
    <row r="4" spans="1:12" x14ac:dyDescent="0.25">
      <c r="A4" s="18">
        <v>1</v>
      </c>
      <c r="B4" s="50" t="s">
        <v>56</v>
      </c>
      <c r="C4" s="51" t="s">
        <v>10</v>
      </c>
      <c r="D4" s="52">
        <v>0</v>
      </c>
      <c r="E4" s="53">
        <v>9.8000000000000007</v>
      </c>
      <c r="F4" s="52">
        <v>0</v>
      </c>
      <c r="G4" s="53">
        <v>9.9</v>
      </c>
      <c r="H4" s="52">
        <v>0</v>
      </c>
      <c r="I4" s="53">
        <v>9.6999999999999993</v>
      </c>
      <c r="J4" s="52">
        <v>0</v>
      </c>
      <c r="K4" s="53">
        <v>10</v>
      </c>
      <c r="L4" s="54">
        <v>39.400000000000006</v>
      </c>
    </row>
    <row r="5" spans="1:12" x14ac:dyDescent="0.25">
      <c r="A5" s="12">
        <v>2</v>
      </c>
      <c r="B5" s="13" t="s">
        <v>58</v>
      </c>
      <c r="C5" s="14" t="s">
        <v>11</v>
      </c>
      <c r="D5" s="15">
        <v>0</v>
      </c>
      <c r="E5" s="16">
        <v>9.8000000000000007</v>
      </c>
      <c r="F5" s="15">
        <v>0</v>
      </c>
      <c r="G5" s="16">
        <v>9.9</v>
      </c>
      <c r="H5" s="15">
        <v>0</v>
      </c>
      <c r="I5" s="16">
        <v>9.6999999999999993</v>
      </c>
      <c r="J5" s="15">
        <v>0</v>
      </c>
      <c r="K5" s="16">
        <v>9.9</v>
      </c>
      <c r="L5" s="11">
        <v>39.299999999999997</v>
      </c>
    </row>
    <row r="6" spans="1:12" x14ac:dyDescent="0.25">
      <c r="A6" s="12">
        <v>3</v>
      </c>
      <c r="B6" s="13" t="s">
        <v>59</v>
      </c>
      <c r="C6" s="14" t="s">
        <v>11</v>
      </c>
      <c r="D6" s="15">
        <v>0</v>
      </c>
      <c r="E6" s="16">
        <v>9.9</v>
      </c>
      <c r="F6" s="15">
        <v>0</v>
      </c>
      <c r="G6" s="16">
        <v>9.8000000000000007</v>
      </c>
      <c r="H6" s="15">
        <v>0</v>
      </c>
      <c r="I6" s="16">
        <v>9.8000000000000007</v>
      </c>
      <c r="J6" s="15">
        <v>0</v>
      </c>
      <c r="K6" s="16">
        <v>9.6999999999999993</v>
      </c>
      <c r="L6" s="11">
        <v>39.200000000000003</v>
      </c>
    </row>
    <row r="7" spans="1:12" x14ac:dyDescent="0.25">
      <c r="A7" s="12">
        <v>3</v>
      </c>
      <c r="B7" s="13" t="s">
        <v>61</v>
      </c>
      <c r="C7" s="14" t="s">
        <v>11</v>
      </c>
      <c r="D7" s="15">
        <v>0</v>
      </c>
      <c r="E7" s="16">
        <v>9.9</v>
      </c>
      <c r="F7" s="15">
        <v>0</v>
      </c>
      <c r="G7" s="16">
        <v>9.6999999999999993</v>
      </c>
      <c r="H7" s="15">
        <v>0</v>
      </c>
      <c r="I7" s="16">
        <v>9.9</v>
      </c>
      <c r="J7" s="15">
        <v>0</v>
      </c>
      <c r="K7" s="16">
        <v>9.6999999999999993</v>
      </c>
      <c r="L7" s="11">
        <v>39.200000000000003</v>
      </c>
    </row>
    <row r="8" spans="1:12" x14ac:dyDescent="0.25">
      <c r="A8" s="12">
        <v>3</v>
      </c>
      <c r="B8" s="13" t="s">
        <v>75</v>
      </c>
      <c r="C8" s="14" t="s">
        <v>13</v>
      </c>
      <c r="D8" s="15">
        <v>0</v>
      </c>
      <c r="E8" s="16">
        <v>9.9</v>
      </c>
      <c r="F8" s="15">
        <v>0</v>
      </c>
      <c r="G8" s="16">
        <v>9.6999999999999993</v>
      </c>
      <c r="H8" s="15">
        <v>0</v>
      </c>
      <c r="I8" s="16">
        <v>9.9</v>
      </c>
      <c r="J8" s="15">
        <v>0</v>
      </c>
      <c r="K8" s="16">
        <v>9.6999999999999993</v>
      </c>
      <c r="L8" s="11">
        <v>39.200000000000003</v>
      </c>
    </row>
    <row r="9" spans="1:12" x14ac:dyDescent="0.25">
      <c r="A9" s="12">
        <v>6</v>
      </c>
      <c r="B9" s="19" t="s">
        <v>27</v>
      </c>
      <c r="C9" s="14" t="s">
        <v>2</v>
      </c>
      <c r="D9" s="15">
        <v>0</v>
      </c>
      <c r="E9" s="16">
        <v>9.6999999999999993</v>
      </c>
      <c r="F9" s="15">
        <v>0</v>
      </c>
      <c r="G9" s="16">
        <v>9.8000000000000007</v>
      </c>
      <c r="H9" s="15">
        <v>0</v>
      </c>
      <c r="I9" s="16">
        <v>10</v>
      </c>
      <c r="J9" s="15">
        <v>0</v>
      </c>
      <c r="K9" s="16">
        <v>9.6</v>
      </c>
      <c r="L9" s="11">
        <v>39.1</v>
      </c>
    </row>
    <row r="10" spans="1:12" x14ac:dyDescent="0.25">
      <c r="A10" s="12">
        <v>7</v>
      </c>
      <c r="B10" s="13" t="s">
        <v>30</v>
      </c>
      <c r="C10" s="14" t="s">
        <v>3</v>
      </c>
      <c r="D10" s="15">
        <v>0</v>
      </c>
      <c r="E10" s="16">
        <v>9.8000000000000007</v>
      </c>
      <c r="F10" s="15">
        <v>0</v>
      </c>
      <c r="G10" s="16">
        <v>9.6999999999999993</v>
      </c>
      <c r="H10" s="15">
        <v>0</v>
      </c>
      <c r="I10" s="16">
        <v>9.6</v>
      </c>
      <c r="J10" s="15">
        <v>0</v>
      </c>
      <c r="K10" s="16">
        <v>9.9</v>
      </c>
      <c r="L10" s="11">
        <v>39</v>
      </c>
    </row>
    <row r="11" spans="1:12" x14ac:dyDescent="0.25">
      <c r="A11" s="12">
        <v>7</v>
      </c>
      <c r="B11" s="13" t="s">
        <v>32</v>
      </c>
      <c r="C11" s="14" t="s">
        <v>3</v>
      </c>
      <c r="D11" s="15">
        <v>0</v>
      </c>
      <c r="E11" s="16">
        <v>9.9</v>
      </c>
      <c r="F11" s="15">
        <v>0</v>
      </c>
      <c r="G11" s="16">
        <v>9.9</v>
      </c>
      <c r="H11" s="15">
        <v>0</v>
      </c>
      <c r="I11" s="16">
        <v>9.6999999999999993</v>
      </c>
      <c r="J11" s="15">
        <v>0</v>
      </c>
      <c r="K11" s="16">
        <v>9.5</v>
      </c>
      <c r="L11" s="11">
        <v>39</v>
      </c>
    </row>
    <row r="12" spans="1:12" x14ac:dyDescent="0.25">
      <c r="A12" s="12">
        <v>9</v>
      </c>
      <c r="B12" s="13" t="s">
        <v>54</v>
      </c>
      <c r="C12" s="14" t="s">
        <v>10</v>
      </c>
      <c r="D12" s="15">
        <v>0</v>
      </c>
      <c r="E12" s="16">
        <v>9.6999999999999993</v>
      </c>
      <c r="F12" s="15">
        <v>0</v>
      </c>
      <c r="G12" s="16">
        <v>9.8000000000000007</v>
      </c>
      <c r="H12" s="15">
        <v>0</v>
      </c>
      <c r="I12" s="16">
        <v>9.6999999999999993</v>
      </c>
      <c r="J12" s="15">
        <v>0</v>
      </c>
      <c r="K12" s="16">
        <v>9.6999999999999993</v>
      </c>
      <c r="L12" s="11">
        <v>38.9</v>
      </c>
    </row>
    <row r="13" spans="1:12" x14ac:dyDescent="0.25">
      <c r="A13" s="12">
        <v>10</v>
      </c>
      <c r="B13" s="13" t="s">
        <v>24</v>
      </c>
      <c r="C13" s="20" t="s">
        <v>2</v>
      </c>
      <c r="D13" s="21">
        <v>0</v>
      </c>
      <c r="E13" s="22">
        <v>9.8000000000000007</v>
      </c>
      <c r="F13" s="21">
        <v>0</v>
      </c>
      <c r="G13" s="22">
        <v>9.8000000000000007</v>
      </c>
      <c r="H13" s="21">
        <v>0</v>
      </c>
      <c r="I13" s="22">
        <v>9.6999999999999993</v>
      </c>
      <c r="J13" s="21">
        <v>0</v>
      </c>
      <c r="K13" s="22">
        <v>9.5</v>
      </c>
      <c r="L13" s="11">
        <v>38.799999999999997</v>
      </c>
    </row>
    <row r="14" spans="1:12" x14ac:dyDescent="0.25">
      <c r="A14" s="12">
        <v>11</v>
      </c>
      <c r="B14" s="13" t="s">
        <v>57</v>
      </c>
      <c r="C14" s="14" t="s">
        <v>11</v>
      </c>
      <c r="D14" s="15">
        <v>0</v>
      </c>
      <c r="E14" s="16">
        <v>9.6999999999999993</v>
      </c>
      <c r="F14" s="15">
        <v>0</v>
      </c>
      <c r="G14" s="16">
        <v>9.6</v>
      </c>
      <c r="H14" s="15">
        <v>0</v>
      </c>
      <c r="I14" s="16">
        <v>9.6999999999999993</v>
      </c>
      <c r="J14" s="15">
        <v>0</v>
      </c>
      <c r="K14" s="16">
        <v>9.6999999999999993</v>
      </c>
      <c r="L14" s="11">
        <v>38.700000000000003</v>
      </c>
    </row>
    <row r="15" spans="1:12" x14ac:dyDescent="0.25">
      <c r="A15" s="12">
        <v>11</v>
      </c>
      <c r="B15" s="13" t="s">
        <v>74</v>
      </c>
      <c r="C15" s="14" t="s">
        <v>13</v>
      </c>
      <c r="D15" s="15">
        <v>0</v>
      </c>
      <c r="E15" s="16">
        <v>9.9</v>
      </c>
      <c r="F15" s="15">
        <v>0</v>
      </c>
      <c r="G15" s="16">
        <v>9.6</v>
      </c>
      <c r="H15" s="15">
        <v>0</v>
      </c>
      <c r="I15" s="16">
        <v>9.6</v>
      </c>
      <c r="J15" s="15">
        <v>0</v>
      </c>
      <c r="K15" s="16">
        <v>9.6</v>
      </c>
      <c r="L15" s="11">
        <v>38.699999999999996</v>
      </c>
    </row>
    <row r="16" spans="1:12" x14ac:dyDescent="0.25">
      <c r="A16" s="12">
        <v>13</v>
      </c>
      <c r="B16" s="13" t="s">
        <v>31</v>
      </c>
      <c r="C16" s="14" t="s">
        <v>3</v>
      </c>
      <c r="D16" s="15">
        <v>0</v>
      </c>
      <c r="E16" s="16">
        <v>9.6999999999999993</v>
      </c>
      <c r="F16" s="15">
        <v>0</v>
      </c>
      <c r="G16" s="16">
        <v>9.6999999999999993</v>
      </c>
      <c r="H16" s="15">
        <v>0</v>
      </c>
      <c r="I16" s="16">
        <v>9.6999999999999993</v>
      </c>
      <c r="J16" s="15">
        <v>0</v>
      </c>
      <c r="K16" s="16">
        <v>9.5</v>
      </c>
      <c r="L16" s="11">
        <v>38.599999999999994</v>
      </c>
    </row>
    <row r="17" spans="1:12" x14ac:dyDescent="0.25">
      <c r="A17" s="12">
        <v>14</v>
      </c>
      <c r="B17" s="13" t="s">
        <v>35</v>
      </c>
      <c r="C17" s="14" t="s">
        <v>4</v>
      </c>
      <c r="D17" s="15">
        <v>0</v>
      </c>
      <c r="E17" s="16">
        <v>9.4</v>
      </c>
      <c r="F17" s="15">
        <v>0</v>
      </c>
      <c r="G17" s="16">
        <v>9.5</v>
      </c>
      <c r="H17" s="15">
        <v>0</v>
      </c>
      <c r="I17" s="16">
        <v>9.6</v>
      </c>
      <c r="J17" s="15">
        <v>0</v>
      </c>
      <c r="K17" s="16">
        <v>9.6999999999999993</v>
      </c>
      <c r="L17" s="11">
        <v>38.199999999999996</v>
      </c>
    </row>
    <row r="18" spans="1:12" x14ac:dyDescent="0.25">
      <c r="A18" s="12">
        <v>15</v>
      </c>
      <c r="B18" s="27" t="s">
        <v>25</v>
      </c>
      <c r="C18" s="20" t="s">
        <v>2</v>
      </c>
      <c r="D18" s="21">
        <v>0</v>
      </c>
      <c r="E18" s="22">
        <v>9.4</v>
      </c>
      <c r="F18" s="21">
        <v>0</v>
      </c>
      <c r="G18" s="22">
        <v>9.6999999999999993</v>
      </c>
      <c r="H18" s="21">
        <v>0</v>
      </c>
      <c r="I18" s="22">
        <v>9.5</v>
      </c>
      <c r="J18" s="21">
        <v>0</v>
      </c>
      <c r="K18" s="22">
        <v>9.5</v>
      </c>
      <c r="L18" s="11">
        <v>38.1</v>
      </c>
    </row>
    <row r="19" spans="1:12" x14ac:dyDescent="0.25">
      <c r="A19" s="12">
        <v>15</v>
      </c>
      <c r="B19" s="13" t="s">
        <v>28</v>
      </c>
      <c r="C19" s="14" t="s">
        <v>3</v>
      </c>
      <c r="D19" s="15">
        <v>0</v>
      </c>
      <c r="E19" s="16">
        <v>9.8000000000000007</v>
      </c>
      <c r="F19" s="15">
        <v>0</v>
      </c>
      <c r="G19" s="16">
        <v>9.5</v>
      </c>
      <c r="H19" s="15">
        <v>0</v>
      </c>
      <c r="I19" s="16">
        <v>9.5</v>
      </c>
      <c r="J19" s="15">
        <v>0</v>
      </c>
      <c r="K19" s="16">
        <v>9.3000000000000007</v>
      </c>
      <c r="L19" s="11">
        <v>38.1</v>
      </c>
    </row>
    <row r="20" spans="1:12" x14ac:dyDescent="0.25">
      <c r="A20" s="12">
        <v>15</v>
      </c>
      <c r="B20" s="13" t="s">
        <v>40</v>
      </c>
      <c r="C20" s="14" t="s">
        <v>5</v>
      </c>
      <c r="D20" s="15">
        <v>0</v>
      </c>
      <c r="E20" s="16">
        <v>9.6</v>
      </c>
      <c r="F20" s="15">
        <v>0</v>
      </c>
      <c r="G20" s="16">
        <v>9.5</v>
      </c>
      <c r="H20" s="15">
        <v>0</v>
      </c>
      <c r="I20" s="16">
        <v>9.6</v>
      </c>
      <c r="J20" s="15">
        <v>0</v>
      </c>
      <c r="K20" s="16">
        <v>9.4</v>
      </c>
      <c r="L20" s="11">
        <v>38.1</v>
      </c>
    </row>
    <row r="21" spans="1:12" x14ac:dyDescent="0.25">
      <c r="A21" s="12">
        <v>15</v>
      </c>
      <c r="B21" s="13" t="s">
        <v>44</v>
      </c>
      <c r="C21" s="14" t="s">
        <v>6</v>
      </c>
      <c r="D21" s="15">
        <v>0</v>
      </c>
      <c r="E21" s="16">
        <v>9.6999999999999993</v>
      </c>
      <c r="F21" s="15">
        <v>0</v>
      </c>
      <c r="G21" s="16">
        <v>9.4</v>
      </c>
      <c r="H21" s="15">
        <v>0</v>
      </c>
      <c r="I21" s="16">
        <v>9.3000000000000007</v>
      </c>
      <c r="J21" s="15">
        <v>0</v>
      </c>
      <c r="K21" s="16">
        <v>9.6999999999999993</v>
      </c>
      <c r="L21" s="11">
        <v>38.099999999999994</v>
      </c>
    </row>
    <row r="22" spans="1:12" x14ac:dyDescent="0.25">
      <c r="A22" s="12">
        <v>19</v>
      </c>
      <c r="B22" s="13" t="s">
        <v>26</v>
      </c>
      <c r="C22" s="14" t="s">
        <v>2</v>
      </c>
      <c r="D22" s="15">
        <v>0</v>
      </c>
      <c r="E22" s="16">
        <v>9.6999999999999993</v>
      </c>
      <c r="F22" s="15">
        <v>0</v>
      </c>
      <c r="G22" s="16">
        <v>9.6</v>
      </c>
      <c r="H22" s="15">
        <v>0</v>
      </c>
      <c r="I22" s="16">
        <v>9.5</v>
      </c>
      <c r="J22" s="15">
        <v>0</v>
      </c>
      <c r="K22" s="16">
        <v>9.1999999999999993</v>
      </c>
      <c r="L22" s="11">
        <v>38</v>
      </c>
    </row>
    <row r="23" spans="1:12" x14ac:dyDescent="0.25">
      <c r="A23" s="12">
        <v>19</v>
      </c>
      <c r="B23" s="13" t="s">
        <v>60</v>
      </c>
      <c r="C23" s="20" t="s">
        <v>11</v>
      </c>
      <c r="D23" s="21">
        <v>0</v>
      </c>
      <c r="E23" s="22">
        <v>9.5</v>
      </c>
      <c r="F23" s="21">
        <v>0</v>
      </c>
      <c r="G23" s="22">
        <v>9.3000000000000007</v>
      </c>
      <c r="H23" s="21">
        <v>0</v>
      </c>
      <c r="I23" s="22">
        <v>9.4</v>
      </c>
      <c r="J23" s="21">
        <v>0</v>
      </c>
      <c r="K23" s="22">
        <v>9.8000000000000007</v>
      </c>
      <c r="L23" s="11">
        <v>38</v>
      </c>
    </row>
    <row r="24" spans="1:12" x14ac:dyDescent="0.25">
      <c r="A24" s="12">
        <v>21</v>
      </c>
      <c r="B24" s="13" t="s">
        <v>65</v>
      </c>
      <c r="C24" s="14" t="s">
        <v>12</v>
      </c>
      <c r="D24" s="15">
        <v>0</v>
      </c>
      <c r="E24" s="16">
        <v>9.6</v>
      </c>
      <c r="F24" s="15">
        <v>0</v>
      </c>
      <c r="G24" s="16">
        <v>9.6</v>
      </c>
      <c r="H24" s="15">
        <v>0</v>
      </c>
      <c r="I24" s="16">
        <v>9.4</v>
      </c>
      <c r="J24" s="15">
        <v>0</v>
      </c>
      <c r="K24" s="16">
        <v>9.4</v>
      </c>
      <c r="L24" s="11">
        <v>38</v>
      </c>
    </row>
    <row r="25" spans="1:12" x14ac:dyDescent="0.25">
      <c r="A25" s="12">
        <v>22</v>
      </c>
      <c r="B25" s="13" t="s">
        <v>62</v>
      </c>
      <c r="C25" s="14" t="s">
        <v>12</v>
      </c>
      <c r="D25" s="15">
        <v>0</v>
      </c>
      <c r="E25" s="16">
        <v>9.5</v>
      </c>
      <c r="F25" s="15">
        <v>0</v>
      </c>
      <c r="G25" s="16">
        <v>9.4</v>
      </c>
      <c r="H25" s="15">
        <v>0</v>
      </c>
      <c r="I25" s="16">
        <v>9.5</v>
      </c>
      <c r="J25" s="15">
        <v>0</v>
      </c>
      <c r="K25" s="16">
        <v>9.4</v>
      </c>
      <c r="L25" s="11">
        <v>37.799999999999997</v>
      </c>
    </row>
    <row r="26" spans="1:12" x14ac:dyDescent="0.25">
      <c r="A26" s="12">
        <v>23</v>
      </c>
      <c r="B26" s="13" t="s">
        <v>53</v>
      </c>
      <c r="C26" s="14" t="s">
        <v>10</v>
      </c>
      <c r="D26" s="15">
        <v>0</v>
      </c>
      <c r="E26" s="16">
        <v>9.5</v>
      </c>
      <c r="F26" s="15">
        <v>0</v>
      </c>
      <c r="G26" s="16">
        <v>9.3000000000000007</v>
      </c>
      <c r="H26" s="15">
        <v>0</v>
      </c>
      <c r="I26" s="16">
        <v>9.4</v>
      </c>
      <c r="J26" s="15">
        <v>0</v>
      </c>
      <c r="K26" s="16">
        <v>9.5</v>
      </c>
      <c r="L26" s="11">
        <v>37.700000000000003</v>
      </c>
    </row>
    <row r="27" spans="1:12" x14ac:dyDescent="0.25">
      <c r="A27" s="12">
        <v>23</v>
      </c>
      <c r="B27" s="13" t="s">
        <v>70</v>
      </c>
      <c r="C27" s="14" t="s">
        <v>14</v>
      </c>
      <c r="D27" s="15">
        <v>0</v>
      </c>
      <c r="E27" s="16">
        <v>9.6</v>
      </c>
      <c r="F27" s="15">
        <v>0</v>
      </c>
      <c r="G27" s="16">
        <v>9.5</v>
      </c>
      <c r="H27" s="15">
        <v>0</v>
      </c>
      <c r="I27" s="16">
        <v>9.4</v>
      </c>
      <c r="J27" s="15">
        <v>0</v>
      </c>
      <c r="K27" s="16">
        <v>9.1999999999999993</v>
      </c>
      <c r="L27" s="11">
        <v>37.700000000000003</v>
      </c>
    </row>
    <row r="28" spans="1:12" x14ac:dyDescent="0.25">
      <c r="A28" s="12">
        <v>25</v>
      </c>
      <c r="B28" s="13" t="s">
        <v>45</v>
      </c>
      <c r="C28" s="14" t="s">
        <v>6</v>
      </c>
      <c r="D28" s="15">
        <v>0</v>
      </c>
      <c r="E28" s="16">
        <v>9.6999999999999993</v>
      </c>
      <c r="F28" s="15">
        <v>0</v>
      </c>
      <c r="G28" s="16">
        <v>9.4</v>
      </c>
      <c r="H28" s="15">
        <v>0</v>
      </c>
      <c r="I28" s="16">
        <v>9.5</v>
      </c>
      <c r="J28" s="15">
        <v>0</v>
      </c>
      <c r="K28" s="16">
        <v>9</v>
      </c>
      <c r="L28" s="11">
        <v>37.599999999999994</v>
      </c>
    </row>
    <row r="29" spans="1:12" x14ac:dyDescent="0.25">
      <c r="A29" s="12">
        <v>26</v>
      </c>
      <c r="B29" s="13" t="s">
        <v>29</v>
      </c>
      <c r="C29" s="14" t="s">
        <v>3</v>
      </c>
      <c r="D29" s="15">
        <v>0</v>
      </c>
      <c r="E29" s="16">
        <v>9.5</v>
      </c>
      <c r="F29" s="15">
        <v>0</v>
      </c>
      <c r="G29" s="16">
        <v>9.5</v>
      </c>
      <c r="H29" s="15">
        <v>0</v>
      </c>
      <c r="I29" s="16">
        <v>9.4</v>
      </c>
      <c r="J29" s="15">
        <v>0</v>
      </c>
      <c r="K29" s="16">
        <v>9.1</v>
      </c>
      <c r="L29" s="11">
        <v>37.5</v>
      </c>
    </row>
    <row r="30" spans="1:12" x14ac:dyDescent="0.25">
      <c r="A30" s="12">
        <v>27</v>
      </c>
      <c r="B30" s="13" t="s">
        <v>43</v>
      </c>
      <c r="C30" s="14" t="s">
        <v>6</v>
      </c>
      <c r="D30" s="15">
        <v>0</v>
      </c>
      <c r="E30" s="16">
        <v>9.6</v>
      </c>
      <c r="F30" s="15">
        <v>0</v>
      </c>
      <c r="G30" s="16">
        <v>9.1</v>
      </c>
      <c r="H30" s="15">
        <v>0</v>
      </c>
      <c r="I30" s="16">
        <v>9.4</v>
      </c>
      <c r="J30" s="15">
        <v>0</v>
      </c>
      <c r="K30" s="16">
        <v>9.3000000000000007</v>
      </c>
      <c r="L30" s="11">
        <v>37.400000000000006</v>
      </c>
    </row>
    <row r="31" spans="1:12" x14ac:dyDescent="0.25">
      <c r="A31" s="12">
        <v>27</v>
      </c>
      <c r="B31" s="13" t="s">
        <v>55</v>
      </c>
      <c r="C31" s="14" t="s">
        <v>10</v>
      </c>
      <c r="D31" s="15">
        <v>0</v>
      </c>
      <c r="E31" s="16">
        <v>9.4</v>
      </c>
      <c r="F31" s="15">
        <v>0</v>
      </c>
      <c r="G31" s="16">
        <v>9.4</v>
      </c>
      <c r="H31" s="15">
        <v>0</v>
      </c>
      <c r="I31" s="16">
        <v>9.1999999999999993</v>
      </c>
      <c r="J31" s="15">
        <v>0</v>
      </c>
      <c r="K31" s="16">
        <v>9.4</v>
      </c>
      <c r="L31" s="11">
        <v>37.4</v>
      </c>
    </row>
    <row r="32" spans="1:12" x14ac:dyDescent="0.25">
      <c r="A32" s="12">
        <v>29</v>
      </c>
      <c r="B32" s="13" t="s">
        <v>47</v>
      </c>
      <c r="C32" s="14" t="s">
        <v>8</v>
      </c>
      <c r="D32" s="15">
        <v>0</v>
      </c>
      <c r="E32" s="16">
        <v>9.5</v>
      </c>
      <c r="F32" s="15">
        <v>0</v>
      </c>
      <c r="G32" s="16">
        <v>9.3000000000000007</v>
      </c>
      <c r="H32" s="15">
        <v>0</v>
      </c>
      <c r="I32" s="16">
        <v>9.1</v>
      </c>
      <c r="J32" s="15">
        <v>0</v>
      </c>
      <c r="K32" s="16">
        <v>9.4</v>
      </c>
      <c r="L32" s="11">
        <v>37.299999999999997</v>
      </c>
    </row>
    <row r="33" spans="1:12" x14ac:dyDescent="0.25">
      <c r="A33" s="12">
        <v>30</v>
      </c>
      <c r="B33" s="13" t="s">
        <v>34</v>
      </c>
      <c r="C33" s="14" t="s">
        <v>4</v>
      </c>
      <c r="D33" s="15">
        <v>0</v>
      </c>
      <c r="E33" s="16">
        <v>9.3000000000000007</v>
      </c>
      <c r="F33" s="15">
        <v>0</v>
      </c>
      <c r="G33" s="16">
        <v>9.3000000000000007</v>
      </c>
      <c r="H33" s="15">
        <v>0</v>
      </c>
      <c r="I33" s="16">
        <v>9.4</v>
      </c>
      <c r="J33" s="15">
        <v>0</v>
      </c>
      <c r="K33" s="16">
        <v>9.1999999999999993</v>
      </c>
      <c r="L33" s="11">
        <v>37.200000000000003</v>
      </c>
    </row>
    <row r="34" spans="1:12" x14ac:dyDescent="0.25">
      <c r="A34" s="12">
        <v>31</v>
      </c>
      <c r="B34" s="13" t="s">
        <v>38</v>
      </c>
      <c r="C34" s="23" t="s">
        <v>39</v>
      </c>
      <c r="D34" s="24">
        <v>0</v>
      </c>
      <c r="E34" s="25">
        <v>9.4</v>
      </c>
      <c r="F34" s="24">
        <v>0</v>
      </c>
      <c r="G34" s="25">
        <v>9.1</v>
      </c>
      <c r="H34" s="24">
        <v>0</v>
      </c>
      <c r="I34" s="25">
        <v>9.3000000000000007</v>
      </c>
      <c r="J34" s="24">
        <v>0</v>
      </c>
      <c r="K34" s="25">
        <v>9.1999999999999993</v>
      </c>
      <c r="L34" s="11">
        <v>37</v>
      </c>
    </row>
    <row r="35" spans="1:12" x14ac:dyDescent="0.25">
      <c r="A35" s="12">
        <v>32</v>
      </c>
      <c r="B35" s="13" t="s">
        <v>69</v>
      </c>
      <c r="C35" s="14" t="s">
        <v>14</v>
      </c>
      <c r="D35" s="15">
        <v>0</v>
      </c>
      <c r="E35" s="16">
        <v>9.8000000000000007</v>
      </c>
      <c r="F35" s="15">
        <v>0</v>
      </c>
      <c r="G35" s="16">
        <v>8.8000000000000007</v>
      </c>
      <c r="H35" s="15">
        <v>0</v>
      </c>
      <c r="I35" s="16">
        <v>8.9</v>
      </c>
      <c r="J35" s="15">
        <v>0</v>
      </c>
      <c r="K35" s="16">
        <v>9.4</v>
      </c>
      <c r="L35" s="11">
        <v>36.900000000000006</v>
      </c>
    </row>
    <row r="36" spans="1:12" x14ac:dyDescent="0.25">
      <c r="A36" s="12">
        <v>32</v>
      </c>
      <c r="B36" s="13" t="s">
        <v>73</v>
      </c>
      <c r="C36" s="14" t="s">
        <v>13</v>
      </c>
      <c r="D36" s="15">
        <v>0</v>
      </c>
      <c r="E36" s="16">
        <v>9.6999999999999993</v>
      </c>
      <c r="F36" s="15">
        <v>0</v>
      </c>
      <c r="G36" s="16">
        <v>9.4</v>
      </c>
      <c r="H36" s="15">
        <v>0</v>
      </c>
      <c r="I36" s="16">
        <v>8.4</v>
      </c>
      <c r="J36" s="15">
        <v>0</v>
      </c>
      <c r="K36" s="16">
        <v>9.4</v>
      </c>
      <c r="L36" s="11">
        <v>36.900000000000006</v>
      </c>
    </row>
    <row r="37" spans="1:12" x14ac:dyDescent="0.25">
      <c r="A37" s="12">
        <v>32</v>
      </c>
      <c r="B37" s="13" t="s">
        <v>66</v>
      </c>
      <c r="C37" s="14" t="s">
        <v>14</v>
      </c>
      <c r="D37" s="15">
        <v>0</v>
      </c>
      <c r="E37" s="16">
        <v>9.5</v>
      </c>
      <c r="F37" s="15">
        <v>0</v>
      </c>
      <c r="G37" s="16">
        <v>9.1999999999999993</v>
      </c>
      <c r="H37" s="15">
        <v>0</v>
      </c>
      <c r="I37" s="16">
        <v>9</v>
      </c>
      <c r="J37" s="15">
        <v>0</v>
      </c>
      <c r="K37" s="16">
        <v>9.1999999999999993</v>
      </c>
      <c r="L37" s="11">
        <v>36.9</v>
      </c>
    </row>
    <row r="38" spans="1:12" x14ac:dyDescent="0.25">
      <c r="A38" s="12">
        <v>35</v>
      </c>
      <c r="B38" s="13" t="s">
        <v>41</v>
      </c>
      <c r="C38" s="20" t="s">
        <v>6</v>
      </c>
      <c r="D38" s="21">
        <v>0</v>
      </c>
      <c r="E38" s="22">
        <v>9.6</v>
      </c>
      <c r="F38" s="21">
        <v>0</v>
      </c>
      <c r="G38" s="22">
        <v>9</v>
      </c>
      <c r="H38" s="21">
        <v>0</v>
      </c>
      <c r="I38" s="22">
        <v>8.6</v>
      </c>
      <c r="J38" s="21">
        <v>0</v>
      </c>
      <c r="K38" s="22">
        <v>9.6</v>
      </c>
      <c r="L38" s="11">
        <v>36.799999999999997</v>
      </c>
    </row>
    <row r="39" spans="1:12" x14ac:dyDescent="0.25">
      <c r="A39" s="12">
        <v>36</v>
      </c>
      <c r="B39" s="13" t="s">
        <v>63</v>
      </c>
      <c r="C39" s="14" t="s">
        <v>12</v>
      </c>
      <c r="D39" s="15">
        <v>0</v>
      </c>
      <c r="E39" s="16">
        <v>9.1</v>
      </c>
      <c r="F39" s="15">
        <v>0</v>
      </c>
      <c r="G39" s="16">
        <v>9.3000000000000007</v>
      </c>
      <c r="H39" s="15">
        <v>0</v>
      </c>
      <c r="I39" s="16">
        <v>9</v>
      </c>
      <c r="J39" s="15">
        <v>0</v>
      </c>
      <c r="K39" s="16">
        <v>9.3000000000000007</v>
      </c>
      <c r="L39" s="11">
        <v>36.700000000000003</v>
      </c>
    </row>
    <row r="40" spans="1:12" x14ac:dyDescent="0.25">
      <c r="A40" s="12">
        <v>37</v>
      </c>
      <c r="B40" s="13" t="s">
        <v>67</v>
      </c>
      <c r="C40" s="14" t="s">
        <v>14</v>
      </c>
      <c r="D40" s="15">
        <v>0</v>
      </c>
      <c r="E40" s="16">
        <v>9.6</v>
      </c>
      <c r="F40" s="15">
        <v>0</v>
      </c>
      <c r="G40" s="16">
        <v>9.1</v>
      </c>
      <c r="H40" s="15">
        <v>0</v>
      </c>
      <c r="I40" s="16">
        <v>9.1</v>
      </c>
      <c r="J40" s="15">
        <v>0</v>
      </c>
      <c r="K40" s="16">
        <v>8.8000000000000007</v>
      </c>
      <c r="L40" s="11">
        <v>36.6</v>
      </c>
    </row>
    <row r="41" spans="1:12" x14ac:dyDescent="0.25">
      <c r="A41" s="12">
        <v>27</v>
      </c>
      <c r="B41" s="13" t="s">
        <v>72</v>
      </c>
      <c r="C41" s="14" t="s">
        <v>13</v>
      </c>
      <c r="D41" s="15">
        <v>0</v>
      </c>
      <c r="E41" s="16">
        <v>9.4</v>
      </c>
      <c r="F41" s="15">
        <v>0</v>
      </c>
      <c r="G41" s="16">
        <v>9.1</v>
      </c>
      <c r="H41" s="15">
        <v>0</v>
      </c>
      <c r="I41" s="16">
        <v>8.4</v>
      </c>
      <c r="J41" s="15">
        <v>0</v>
      </c>
      <c r="K41" s="16">
        <v>9.6999999999999993</v>
      </c>
      <c r="L41" s="11">
        <v>36.6</v>
      </c>
    </row>
    <row r="42" spans="1:12" x14ac:dyDescent="0.25">
      <c r="A42" s="12">
        <v>39</v>
      </c>
      <c r="B42" s="13" t="s">
        <v>71</v>
      </c>
      <c r="C42" s="14" t="s">
        <v>13</v>
      </c>
      <c r="D42" s="15">
        <v>0</v>
      </c>
      <c r="E42" s="16">
        <v>9.5</v>
      </c>
      <c r="F42" s="15">
        <v>0</v>
      </c>
      <c r="G42" s="16">
        <v>9.1999999999999993</v>
      </c>
      <c r="H42" s="15">
        <v>0</v>
      </c>
      <c r="I42" s="16">
        <v>8.5</v>
      </c>
      <c r="J42" s="15">
        <v>0</v>
      </c>
      <c r="K42" s="16">
        <v>9.3000000000000007</v>
      </c>
      <c r="L42" s="11">
        <v>36.5</v>
      </c>
    </row>
    <row r="43" spans="1:12" x14ac:dyDescent="0.25">
      <c r="A43" s="12">
        <v>40</v>
      </c>
      <c r="B43" s="13" t="s">
        <v>36</v>
      </c>
      <c r="C43" s="20" t="s">
        <v>37</v>
      </c>
      <c r="D43" s="21">
        <v>0</v>
      </c>
      <c r="E43" s="22">
        <v>9.4</v>
      </c>
      <c r="F43" s="21">
        <v>0</v>
      </c>
      <c r="G43" s="22">
        <v>9.3000000000000007</v>
      </c>
      <c r="H43" s="21">
        <v>0</v>
      </c>
      <c r="I43" s="22">
        <v>8.5</v>
      </c>
      <c r="J43" s="21">
        <v>0</v>
      </c>
      <c r="K43" s="22">
        <v>9.1</v>
      </c>
      <c r="L43" s="11">
        <v>36.300000000000004</v>
      </c>
    </row>
    <row r="44" spans="1:12" x14ac:dyDescent="0.25">
      <c r="A44" s="12">
        <v>40</v>
      </c>
      <c r="B44" s="13" t="s">
        <v>68</v>
      </c>
      <c r="C44" s="14" t="s">
        <v>14</v>
      </c>
      <c r="D44" s="15">
        <v>0</v>
      </c>
      <c r="E44" s="16">
        <v>9.5</v>
      </c>
      <c r="F44" s="15">
        <v>0</v>
      </c>
      <c r="G44" s="16">
        <v>8.4</v>
      </c>
      <c r="H44" s="15">
        <v>0</v>
      </c>
      <c r="I44" s="16">
        <v>9.1999999999999993</v>
      </c>
      <c r="J44" s="15">
        <v>0</v>
      </c>
      <c r="K44" s="16">
        <v>9.1999999999999993</v>
      </c>
      <c r="L44" s="11">
        <v>36.299999999999997</v>
      </c>
    </row>
    <row r="45" spans="1:12" x14ac:dyDescent="0.25">
      <c r="A45" s="12">
        <v>42</v>
      </c>
      <c r="B45" s="13" t="s">
        <v>64</v>
      </c>
      <c r="C45" s="14" t="s">
        <v>12</v>
      </c>
      <c r="D45" s="15">
        <v>0</v>
      </c>
      <c r="E45" s="16">
        <v>9.6999999999999993</v>
      </c>
      <c r="F45" s="15">
        <v>0</v>
      </c>
      <c r="G45" s="16">
        <v>8.5</v>
      </c>
      <c r="H45" s="15">
        <v>0</v>
      </c>
      <c r="I45" s="16">
        <v>8.8000000000000007</v>
      </c>
      <c r="J45" s="15">
        <v>0</v>
      </c>
      <c r="K45" s="16">
        <v>9.1</v>
      </c>
      <c r="L45" s="11">
        <v>36.1</v>
      </c>
    </row>
    <row r="46" spans="1:12" x14ac:dyDescent="0.25">
      <c r="A46" s="12">
        <v>43</v>
      </c>
      <c r="B46" s="13" t="s">
        <v>42</v>
      </c>
      <c r="C46" s="14" t="s">
        <v>6</v>
      </c>
      <c r="D46" s="15">
        <v>0</v>
      </c>
      <c r="E46" s="16">
        <v>9.6999999999999993</v>
      </c>
      <c r="F46" s="15">
        <v>0</v>
      </c>
      <c r="G46" s="16">
        <v>8.5</v>
      </c>
      <c r="H46" s="15">
        <v>0</v>
      </c>
      <c r="I46" s="16">
        <v>8.4</v>
      </c>
      <c r="J46" s="15">
        <v>0</v>
      </c>
      <c r="K46" s="16">
        <v>9.4</v>
      </c>
      <c r="L46" s="11">
        <v>36</v>
      </c>
    </row>
    <row r="47" spans="1:12" x14ac:dyDescent="0.25">
      <c r="A47" s="12">
        <v>44</v>
      </c>
      <c r="B47" s="13" t="s">
        <v>46</v>
      </c>
      <c r="C47" s="14" t="s">
        <v>7</v>
      </c>
      <c r="D47" s="15">
        <v>0</v>
      </c>
      <c r="E47" s="16">
        <v>9.6</v>
      </c>
      <c r="F47" s="15">
        <v>0</v>
      </c>
      <c r="G47" s="16">
        <v>9.1</v>
      </c>
      <c r="H47" s="15">
        <v>0</v>
      </c>
      <c r="I47" s="16">
        <v>8.3000000000000007</v>
      </c>
      <c r="J47" s="15">
        <v>0</v>
      </c>
      <c r="K47" s="16">
        <v>9</v>
      </c>
      <c r="L47" s="11">
        <v>36</v>
      </c>
    </row>
    <row r="48" spans="1:12" x14ac:dyDescent="0.25">
      <c r="A48" s="12">
        <v>45</v>
      </c>
      <c r="B48" s="13" t="s">
        <v>33</v>
      </c>
      <c r="C48" s="20" t="s">
        <v>4</v>
      </c>
      <c r="D48" s="21">
        <v>0</v>
      </c>
      <c r="E48" s="22">
        <v>9.5</v>
      </c>
      <c r="F48" s="21">
        <v>0</v>
      </c>
      <c r="G48" s="22">
        <v>8.9</v>
      </c>
      <c r="H48" s="21">
        <v>0</v>
      </c>
      <c r="I48" s="22">
        <v>8.8000000000000007</v>
      </c>
      <c r="J48" s="21">
        <v>0</v>
      </c>
      <c r="K48" s="22">
        <v>8.5</v>
      </c>
      <c r="L48" s="11">
        <v>35.700000000000003</v>
      </c>
    </row>
    <row r="49" spans="1:12" x14ac:dyDescent="0.25">
      <c r="A49" s="12">
        <v>45</v>
      </c>
      <c r="B49" s="13" t="s">
        <v>51</v>
      </c>
      <c r="C49" s="14" t="s">
        <v>9</v>
      </c>
      <c r="D49" s="15">
        <v>0</v>
      </c>
      <c r="E49" s="16">
        <v>9.5</v>
      </c>
      <c r="F49" s="15">
        <v>0</v>
      </c>
      <c r="G49" s="16">
        <v>8.8000000000000007</v>
      </c>
      <c r="H49" s="15">
        <v>0</v>
      </c>
      <c r="I49" s="16">
        <v>9.1</v>
      </c>
      <c r="J49" s="15">
        <v>0</v>
      </c>
      <c r="K49" s="16">
        <v>8.3000000000000007</v>
      </c>
      <c r="L49" s="11">
        <v>35.700000000000003</v>
      </c>
    </row>
    <row r="50" spans="1:12" x14ac:dyDescent="0.25">
      <c r="A50" s="12">
        <v>47</v>
      </c>
      <c r="B50" s="13" t="s">
        <v>48</v>
      </c>
      <c r="C50" s="14" t="s">
        <v>9</v>
      </c>
      <c r="D50" s="15">
        <v>0</v>
      </c>
      <c r="E50" s="16">
        <v>9.1999999999999993</v>
      </c>
      <c r="F50" s="15">
        <v>0</v>
      </c>
      <c r="G50" s="16">
        <v>8.4</v>
      </c>
      <c r="H50" s="15">
        <v>0</v>
      </c>
      <c r="I50" s="16">
        <v>8.6999999999999993</v>
      </c>
      <c r="J50" s="15">
        <v>0</v>
      </c>
      <c r="K50" s="16">
        <v>8.4</v>
      </c>
      <c r="L50" s="11">
        <v>34.700000000000003</v>
      </c>
    </row>
    <row r="51" spans="1:12" x14ac:dyDescent="0.25">
      <c r="A51" s="12">
        <v>48</v>
      </c>
      <c r="B51" s="13" t="s">
        <v>52</v>
      </c>
      <c r="C51" s="14" t="s">
        <v>9</v>
      </c>
      <c r="D51" s="15">
        <v>0</v>
      </c>
      <c r="E51" s="16">
        <v>9.3000000000000007</v>
      </c>
      <c r="F51" s="15">
        <v>0</v>
      </c>
      <c r="G51" s="16">
        <v>8</v>
      </c>
      <c r="H51" s="15">
        <v>0</v>
      </c>
      <c r="I51" s="16">
        <v>9</v>
      </c>
      <c r="J51" s="15">
        <v>0</v>
      </c>
      <c r="K51" s="16">
        <v>8</v>
      </c>
      <c r="L51" s="11">
        <v>34.299999999999997</v>
      </c>
    </row>
    <row r="52" spans="1:12" x14ac:dyDescent="0.25">
      <c r="A52" s="12">
        <v>49</v>
      </c>
      <c r="B52" s="13" t="s">
        <v>49</v>
      </c>
      <c r="C52" s="14" t="s">
        <v>9</v>
      </c>
      <c r="D52" s="15">
        <v>0</v>
      </c>
      <c r="E52" s="16">
        <v>9.1</v>
      </c>
      <c r="F52" s="15">
        <v>0</v>
      </c>
      <c r="G52" s="16">
        <v>7.7</v>
      </c>
      <c r="H52" s="15">
        <v>0</v>
      </c>
      <c r="I52" s="16">
        <v>8.3000000000000007</v>
      </c>
      <c r="J52" s="15">
        <v>0</v>
      </c>
      <c r="K52" s="16">
        <v>8.8000000000000007</v>
      </c>
      <c r="L52" s="11">
        <v>33.9</v>
      </c>
    </row>
    <row r="53" spans="1:12" ht="15.75" thickBot="1" x14ac:dyDescent="0.3">
      <c r="A53" s="55">
        <v>49</v>
      </c>
      <c r="B53" s="34" t="s">
        <v>50</v>
      </c>
      <c r="C53" s="35" t="s">
        <v>9</v>
      </c>
      <c r="D53" s="36">
        <v>0</v>
      </c>
      <c r="E53" s="37">
        <v>9.5</v>
      </c>
      <c r="F53" s="36">
        <v>0</v>
      </c>
      <c r="G53" s="37">
        <v>7</v>
      </c>
      <c r="H53" s="36">
        <v>0</v>
      </c>
      <c r="I53" s="37">
        <v>8.6</v>
      </c>
      <c r="J53" s="36">
        <v>0</v>
      </c>
      <c r="K53" s="37">
        <v>8.8000000000000007</v>
      </c>
      <c r="L53" s="38">
        <v>33.9</v>
      </c>
    </row>
  </sheetData>
  <sheetProtection password="CC7B" sheet="1" objects="1" scenarios="1"/>
  <sortState ref="B3:L72">
    <sortCondition descending="1" ref="L3:L72"/>
  </sortState>
  <mergeCells count="4">
    <mergeCell ref="D2:E2"/>
    <mergeCell ref="F2:G2"/>
    <mergeCell ref="H2:I2"/>
    <mergeCell ref="J2:K2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F16" sqref="F16"/>
    </sheetView>
  </sheetViews>
  <sheetFormatPr defaultRowHeight="15" x14ac:dyDescent="0.25"/>
  <cols>
    <col min="1" max="1" width="9.140625" style="7"/>
    <col min="2" max="2" width="24.42578125" style="7" customWidth="1"/>
    <col min="3" max="3" width="11.140625" style="7" customWidth="1"/>
  </cols>
  <sheetData>
    <row r="1" spans="1:3" ht="19.5" x14ac:dyDescent="0.3">
      <c r="A1" s="1"/>
      <c r="B1" s="39" t="s">
        <v>78</v>
      </c>
      <c r="C1" s="1"/>
    </row>
    <row r="2" spans="1:3" ht="15.75" thickBot="1" x14ac:dyDescent="0.3">
      <c r="A2" s="1"/>
      <c r="B2" s="1"/>
      <c r="C2" s="1"/>
    </row>
    <row r="3" spans="1:3" ht="21" thickBot="1" x14ac:dyDescent="0.35">
      <c r="A3" s="1"/>
      <c r="B3" s="3" t="s">
        <v>0</v>
      </c>
      <c r="C3" s="3" t="s">
        <v>1</v>
      </c>
    </row>
    <row r="4" spans="1:3" x14ac:dyDescent="0.25">
      <c r="A4" s="5">
        <v>1</v>
      </c>
      <c r="B4" s="41" t="str">
        <f>'[4]OCENE NADE'!$C$27</f>
        <v>VOJKE ŠMUC 1</v>
      </c>
      <c r="C4" s="42">
        <f>'[4]OCENE NADE'!$L$32</f>
        <v>157.29999999999998</v>
      </c>
    </row>
    <row r="5" spans="1:3" x14ac:dyDescent="0.25">
      <c r="A5" s="6">
        <v>2</v>
      </c>
      <c r="B5" s="4" t="str">
        <f>'[4]OCENE NADE'!$C$187</f>
        <v>KOPER 1</v>
      </c>
      <c r="C5" s="2">
        <f>'[4]OCENE NADE'!$L$192</f>
        <v>156.5</v>
      </c>
    </row>
    <row r="6" spans="1:3" x14ac:dyDescent="0.25">
      <c r="A6" s="6">
        <v>3</v>
      </c>
      <c r="B6" s="4" t="str">
        <f>'[4]OCENE NADE'!$C$147</f>
        <v>ANTONA UKMARJA 1</v>
      </c>
      <c r="C6" s="2">
        <f>'[4]OCENE NADE'!$L$152</f>
        <v>154.80000000000001</v>
      </c>
    </row>
    <row r="7" spans="1:3" x14ac:dyDescent="0.25">
      <c r="A7" s="6">
        <v>4</v>
      </c>
      <c r="B7" s="4" t="str">
        <f>'[4]OCENE NADE'!$C$167</f>
        <v>DUŠANA BORDONA 1</v>
      </c>
      <c r="C7" s="2">
        <f>'[4]OCENE NADE'!$L$172</f>
        <v>152.5</v>
      </c>
    </row>
    <row r="8" spans="1:3" x14ac:dyDescent="0.25">
      <c r="A8" s="6">
        <v>5</v>
      </c>
      <c r="B8" s="4" t="str">
        <f>'[4]OCENE NADE'!$C$127</f>
        <v>CENTER NM</v>
      </c>
      <c r="C8" s="2">
        <f>'[4]OCENE NADE'!$L$132</f>
        <v>152.4</v>
      </c>
    </row>
    <row r="9" spans="1:3" x14ac:dyDescent="0.25">
      <c r="A9" s="6">
        <v>6</v>
      </c>
      <c r="B9" s="4" t="str">
        <f>'[4]OCENE NADE'!$C$217</f>
        <v>BREŽICE</v>
      </c>
      <c r="C9" s="2">
        <f>'[4]OCENE NADE'!$L$222</f>
        <v>152.1</v>
      </c>
    </row>
    <row r="10" spans="1:3" x14ac:dyDescent="0.25">
      <c r="A10" s="6">
        <v>7</v>
      </c>
      <c r="B10" s="4" t="str">
        <f>'[4]OCENE NADE'!$C$137</f>
        <v>DOLENJSKE TOPLICE 1</v>
      </c>
      <c r="C10" s="2">
        <f>'[4]OCENE NADE'!$L$142</f>
        <v>148.29999999999998</v>
      </c>
    </row>
    <row r="11" spans="1:3" x14ac:dyDescent="0.25">
      <c r="A11" s="6">
        <v>8</v>
      </c>
      <c r="B11" s="4" t="str">
        <f>'[4]OCENE NADE'!$C$37</f>
        <v>VOJKE ŠMUC 2</v>
      </c>
      <c r="C11" s="2">
        <f>'[4]OCENE NADE'!$L$42</f>
        <v>147.20000000000002</v>
      </c>
    </row>
    <row r="12" spans="1:3" x14ac:dyDescent="0.25">
      <c r="A12" s="6">
        <v>9</v>
      </c>
      <c r="B12" s="4" t="str">
        <f>'[4]OCENE NADE'!$C$7</f>
        <v>ELVIRE VATOVEC</v>
      </c>
      <c r="C12" s="2">
        <f>'[4]OCENE NADE'!$L$12</f>
        <v>146</v>
      </c>
    </row>
    <row r="13" spans="1:3" x14ac:dyDescent="0.25">
      <c r="A13" s="6">
        <v>10</v>
      </c>
      <c r="B13" s="4" t="str">
        <f>'[4]OCENE NADE'!$C$17</f>
        <v>LIVADE</v>
      </c>
      <c r="C13" s="2">
        <f>'[4]OCENE NADE'!$L$22</f>
        <v>145.6</v>
      </c>
    </row>
    <row r="14" spans="1:3" x14ac:dyDescent="0.25">
      <c r="A14" s="6">
        <v>11</v>
      </c>
      <c r="B14" s="4" t="str">
        <f>'[4]OCENE NADE'!$C$157</f>
        <v>ANTONA UKMARJA 2</v>
      </c>
      <c r="C14" s="2">
        <f>'[4]OCENE NADE'!$L$162</f>
        <v>145.5</v>
      </c>
    </row>
    <row r="15" spans="1:3" x14ac:dyDescent="0.25">
      <c r="A15" s="6">
        <v>12</v>
      </c>
      <c r="B15" s="4" t="str">
        <f>'[4]OCENE NADE'!$C$177</f>
        <v>DUŠANA BORDONA 2</v>
      </c>
      <c r="C15" s="2">
        <f>'[4]OCENE NADE'!$L$182</f>
        <v>141.40000000000003</v>
      </c>
    </row>
    <row r="16" spans="1:3" x14ac:dyDescent="0.25">
      <c r="A16" s="6">
        <v>13</v>
      </c>
      <c r="B16" s="4" t="str">
        <f>'[4]OCENE NADE'!$C$97</f>
        <v>HRVATINI</v>
      </c>
      <c r="C16" s="2">
        <f>'[4]OCENE NADE'!$L$102</f>
        <v>140.9</v>
      </c>
    </row>
    <row r="17" spans="1:3" x14ac:dyDescent="0.25">
      <c r="A17" s="6">
        <v>14</v>
      </c>
      <c r="B17" s="4" t="str">
        <f>'[4]OCENE NADE'!$C$197</f>
        <v>KOPER 2</v>
      </c>
      <c r="C17" s="2">
        <f>'[4]OCENE NADE'!$L$202</f>
        <v>140.80000000000001</v>
      </c>
    </row>
    <row r="18" spans="1:3" x14ac:dyDescent="0.25">
      <c r="A18" s="6">
        <v>15</v>
      </c>
      <c r="B18" s="4" t="str">
        <f>'[4]OCENE NADE'!$C$67</f>
        <v>ŠMIHEL</v>
      </c>
      <c r="C18" s="2">
        <f>'[4]OCENE NADE'!$L$72</f>
        <v>140.1</v>
      </c>
    </row>
    <row r="19" spans="1:3" x14ac:dyDescent="0.25">
      <c r="A19" s="6">
        <v>16</v>
      </c>
      <c r="B19" s="4" t="str">
        <f>'[4]OCENE NADE'!$C$77</f>
        <v>SAVA KLADNIKA</v>
      </c>
      <c r="C19" s="2">
        <f>'[4]OCENE NADE'!$L$82</f>
        <v>137.30000000000001</v>
      </c>
    </row>
    <row r="20" spans="1:3" ht="15.75" thickBot="1" x14ac:dyDescent="0.3">
      <c r="A20" s="43">
        <v>17</v>
      </c>
      <c r="B20" s="44" t="str">
        <f>'[4]OCENE NADE'!$C$47</f>
        <v>ANKARAN</v>
      </c>
      <c r="C20" s="45">
        <f>'[4]OCENE NADE'!$L$52</f>
        <v>133.30000000000001</v>
      </c>
    </row>
  </sheetData>
  <sheetProtection password="CC7B" sheet="1" objects="1" scenarios="1"/>
  <conditionalFormatting sqref="B4:B20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workbookViewId="0">
      <selection activeCell="E16" sqref="E16"/>
    </sheetView>
  </sheetViews>
  <sheetFormatPr defaultRowHeight="15" x14ac:dyDescent="0.25"/>
  <cols>
    <col min="1" max="1" width="9.140625" style="30"/>
    <col min="2" max="2" width="20" style="30" customWidth="1"/>
    <col min="3" max="3" width="24.42578125" style="30" customWidth="1"/>
    <col min="4" max="12" width="9.140625" style="30"/>
  </cols>
  <sheetData>
    <row r="2" spans="1:12" ht="15.75" thickBot="1" x14ac:dyDescent="0.3"/>
    <row r="3" spans="1:12" ht="15.75" thickBot="1" x14ac:dyDescent="0.3">
      <c r="A3" s="8"/>
      <c r="B3" s="8"/>
      <c r="C3" s="8"/>
      <c r="D3" s="59" t="s">
        <v>16</v>
      </c>
      <c r="E3" s="60"/>
      <c r="F3" s="59" t="s">
        <v>17</v>
      </c>
      <c r="G3" s="60"/>
      <c r="H3" s="59" t="s">
        <v>18</v>
      </c>
      <c r="I3" s="60"/>
      <c r="J3" s="59" t="s">
        <v>19</v>
      </c>
      <c r="K3" s="60"/>
      <c r="L3" s="17"/>
    </row>
    <row r="4" spans="1:12" ht="21" thickBot="1" x14ac:dyDescent="0.35">
      <c r="A4" s="8"/>
      <c r="B4" s="9" t="s">
        <v>20</v>
      </c>
      <c r="C4" s="9" t="s">
        <v>0</v>
      </c>
      <c r="D4" s="26" t="s">
        <v>21</v>
      </c>
      <c r="E4" s="10" t="s">
        <v>22</v>
      </c>
      <c r="F4" s="26" t="s">
        <v>21</v>
      </c>
      <c r="G4" s="10" t="s">
        <v>22</v>
      </c>
      <c r="H4" s="26" t="s">
        <v>21</v>
      </c>
      <c r="I4" s="10" t="s">
        <v>22</v>
      </c>
      <c r="J4" s="26" t="s">
        <v>21</v>
      </c>
      <c r="K4" s="10" t="s">
        <v>22</v>
      </c>
      <c r="L4" s="28" t="s">
        <v>23</v>
      </c>
    </row>
    <row r="5" spans="1:12" x14ac:dyDescent="0.25">
      <c r="A5" s="18">
        <v>1</v>
      </c>
      <c r="B5" s="13" t="str">
        <f>'[4]OCENE NADI'!B429</f>
        <v>Dane KLJUN</v>
      </c>
      <c r="C5" s="14" t="str">
        <f>'[4]OCENE NADI'!C429</f>
        <v>LIVADE</v>
      </c>
      <c r="D5" s="15">
        <f>'[4]OCENE NADI'!D429</f>
        <v>0</v>
      </c>
      <c r="E5" s="16">
        <f>'[4]OCENE NADI'!E429</f>
        <v>9.8000000000000007</v>
      </c>
      <c r="F5" s="15">
        <f>'[4]OCENE NADI'!F429</f>
        <v>0</v>
      </c>
      <c r="G5" s="16">
        <f>'[4]OCENE NADI'!G429</f>
        <v>9.6</v>
      </c>
      <c r="H5" s="15">
        <f>'[4]OCENE NADI'!H429</f>
        <v>0</v>
      </c>
      <c r="I5" s="16">
        <f>'[4]OCENE NADI'!I429</f>
        <v>9.5</v>
      </c>
      <c r="J5" s="15">
        <f>'[4]OCENE NADI'!J429</f>
        <v>0</v>
      </c>
      <c r="K5" s="16">
        <f>'[4]OCENE NADI'!K429</f>
        <v>9.9</v>
      </c>
      <c r="L5" s="11">
        <f>'[4]OCENE NADI'!L429</f>
        <v>38.799999999999997</v>
      </c>
    </row>
    <row r="6" spans="1:12" x14ac:dyDescent="0.25">
      <c r="A6" s="12">
        <f t="shared" ref="A6:A35" si="0">SUM(A5+1)</f>
        <v>2</v>
      </c>
      <c r="B6" s="13" t="str">
        <f>'[4]OCENE NADI'!B430</f>
        <v>Rok PIŽENT</v>
      </c>
      <c r="C6" s="14" t="str">
        <f>'[4]OCENE NADI'!C430</f>
        <v>LIVADE</v>
      </c>
      <c r="D6" s="15">
        <f>'[4]OCENE NADI'!D430</f>
        <v>0</v>
      </c>
      <c r="E6" s="16">
        <f>'[4]OCENE NADI'!E430</f>
        <v>9.1</v>
      </c>
      <c r="F6" s="15">
        <f>'[4]OCENE NADI'!F430</f>
        <v>0</v>
      </c>
      <c r="G6" s="16">
        <f>'[4]OCENE NADI'!G430</f>
        <v>9</v>
      </c>
      <c r="H6" s="15">
        <f>'[4]OCENE NADI'!H430</f>
        <v>0</v>
      </c>
      <c r="I6" s="16">
        <f>'[4]OCENE NADI'!I430</f>
        <v>9.6</v>
      </c>
      <c r="J6" s="15">
        <f>'[4]OCENE NADI'!J430</f>
        <v>0</v>
      </c>
      <c r="K6" s="16">
        <f>'[4]OCENE NADI'!K430</f>
        <v>9.6</v>
      </c>
      <c r="L6" s="11">
        <f>'[4]OCENE NADI'!L430</f>
        <v>37.299999999999997</v>
      </c>
    </row>
    <row r="7" spans="1:12" x14ac:dyDescent="0.25">
      <c r="A7" s="12">
        <f t="shared" si="0"/>
        <v>3</v>
      </c>
      <c r="B7" s="13" t="str">
        <f>'[4]OCENE NADI'!B425</f>
        <v>Stash MARUŠIĆ</v>
      </c>
      <c r="C7" s="14" t="str">
        <f>'[4]OCENE NADI'!C425</f>
        <v>KOPER</v>
      </c>
      <c r="D7" s="15">
        <f>'[4]OCENE NADI'!D425</f>
        <v>0</v>
      </c>
      <c r="E7" s="16">
        <f>'[4]OCENE NADI'!E425</f>
        <v>9.5</v>
      </c>
      <c r="F7" s="15">
        <f>'[4]OCENE NADI'!F425</f>
        <v>0</v>
      </c>
      <c r="G7" s="16">
        <f>'[4]OCENE NADI'!G425</f>
        <v>9.1</v>
      </c>
      <c r="H7" s="15">
        <f>'[4]OCENE NADI'!H425</f>
        <v>0</v>
      </c>
      <c r="I7" s="16">
        <f>'[4]OCENE NADI'!I425</f>
        <v>9.5</v>
      </c>
      <c r="J7" s="15">
        <f>'[4]OCENE NADI'!J425</f>
        <v>0</v>
      </c>
      <c r="K7" s="16">
        <f>'[4]OCENE NADI'!K425</f>
        <v>9</v>
      </c>
      <c r="L7" s="11">
        <f>'[4]OCENE NADI'!L425</f>
        <v>37.1</v>
      </c>
    </row>
    <row r="8" spans="1:12" x14ac:dyDescent="0.25">
      <c r="A8" s="12">
        <f t="shared" si="0"/>
        <v>4</v>
      </c>
      <c r="B8" s="27" t="str">
        <f>'[4]OCENE NADI'!B408</f>
        <v>Ivan ILOVAR</v>
      </c>
      <c r="C8" s="14" t="str">
        <f>'[4]OCENE NADI'!C408</f>
        <v>CENTER NM-POS</v>
      </c>
      <c r="D8" s="15">
        <f>'[4]OCENE NADI'!D408</f>
        <v>0</v>
      </c>
      <c r="E8" s="16">
        <f>'[4]OCENE NADI'!E408</f>
        <v>8.9</v>
      </c>
      <c r="F8" s="15">
        <f>'[4]OCENE NADI'!F408</f>
        <v>0</v>
      </c>
      <c r="G8" s="16">
        <f>'[4]OCENE NADI'!G408</f>
        <v>9.1</v>
      </c>
      <c r="H8" s="15">
        <f>'[4]OCENE NADI'!H408</f>
        <v>0</v>
      </c>
      <c r="I8" s="16">
        <f>'[4]OCENE NADI'!I408</f>
        <v>8.8000000000000007</v>
      </c>
      <c r="J8" s="15">
        <f>'[4]OCENE NADI'!J408</f>
        <v>0</v>
      </c>
      <c r="K8" s="16">
        <f>'[4]OCENE NADI'!K408</f>
        <v>9.5</v>
      </c>
      <c r="L8" s="11">
        <f>'[4]OCENE NADI'!L408</f>
        <v>36.299999999999997</v>
      </c>
    </row>
    <row r="9" spans="1:12" x14ac:dyDescent="0.25">
      <c r="A9" s="12">
        <f t="shared" si="0"/>
        <v>5</v>
      </c>
      <c r="B9" s="13" t="str">
        <f>'[4]OCENE NADI'!B423</f>
        <v>Leon JEREMIAH REID</v>
      </c>
      <c r="C9" s="14" t="str">
        <f>'[4]OCENE NADI'!C423</f>
        <v>KOPER</v>
      </c>
      <c r="D9" s="15">
        <f>'[4]OCENE NADI'!D423</f>
        <v>0</v>
      </c>
      <c r="E9" s="16">
        <f>'[4]OCENE NADI'!E423</f>
        <v>9.3000000000000007</v>
      </c>
      <c r="F9" s="15">
        <f>'[4]OCENE NADI'!F423</f>
        <v>0</v>
      </c>
      <c r="G9" s="16">
        <f>'[4]OCENE NADI'!G423</f>
        <v>9.3000000000000007</v>
      </c>
      <c r="H9" s="15">
        <f>'[4]OCENE NADI'!H423</f>
        <v>0</v>
      </c>
      <c r="I9" s="16">
        <f>'[4]OCENE NADI'!I423</f>
        <v>9.1999999999999993</v>
      </c>
      <c r="J9" s="15">
        <f>'[4]OCENE NADI'!J423</f>
        <v>0</v>
      </c>
      <c r="K9" s="16">
        <f>'[4]OCENE NADI'!K423</f>
        <v>8.3000000000000007</v>
      </c>
      <c r="L9" s="11">
        <f>'[4]OCENE NADI'!L423</f>
        <v>36.1</v>
      </c>
    </row>
    <row r="10" spans="1:12" x14ac:dyDescent="0.25">
      <c r="A10" s="12">
        <f t="shared" si="0"/>
        <v>6</v>
      </c>
      <c r="B10" s="13" t="str">
        <f>'[4]OCENE NADI'!B426</f>
        <v>Leon Jeremiah REID</v>
      </c>
      <c r="C10" s="14" t="str">
        <f>'[4]OCENE NADI'!C426</f>
        <v>KOPER</v>
      </c>
      <c r="D10" s="15">
        <f>'[4]OCENE NADI'!D426</f>
        <v>0</v>
      </c>
      <c r="E10" s="16">
        <f>'[4]OCENE NADI'!E426</f>
        <v>9.3000000000000007</v>
      </c>
      <c r="F10" s="15">
        <f>'[4]OCENE NADI'!F426</f>
        <v>0</v>
      </c>
      <c r="G10" s="16">
        <f>'[4]OCENE NADI'!G426</f>
        <v>9.3000000000000007</v>
      </c>
      <c r="H10" s="15">
        <f>'[4]OCENE NADI'!H426</f>
        <v>0</v>
      </c>
      <c r="I10" s="16">
        <f>'[4]OCENE NADI'!I426</f>
        <v>9.1999999999999993</v>
      </c>
      <c r="J10" s="15">
        <f>'[4]OCENE NADI'!J426</f>
        <v>0</v>
      </c>
      <c r="K10" s="16">
        <f>'[4]OCENE NADI'!K426</f>
        <v>8.3000000000000007</v>
      </c>
      <c r="L10" s="11">
        <f>'[4]OCENE NADI'!L426</f>
        <v>36.1</v>
      </c>
    </row>
    <row r="11" spans="1:12" x14ac:dyDescent="0.25">
      <c r="A11" s="12">
        <f t="shared" si="0"/>
        <v>7</v>
      </c>
      <c r="B11" s="13" t="str">
        <f>'[4]OCENE NADI'!B424</f>
        <v>Leo ČURČIĆ</v>
      </c>
      <c r="C11" s="14" t="str">
        <f>'[4]OCENE NADI'!C424</f>
        <v>KOPER</v>
      </c>
      <c r="D11" s="15">
        <f>'[4]OCENE NADI'!D424</f>
        <v>0</v>
      </c>
      <c r="E11" s="16">
        <f>'[4]OCENE NADI'!E424</f>
        <v>9.1</v>
      </c>
      <c r="F11" s="15">
        <f>'[4]OCENE NADI'!F424</f>
        <v>0</v>
      </c>
      <c r="G11" s="16">
        <f>'[4]OCENE NADI'!G424</f>
        <v>9.3000000000000007</v>
      </c>
      <c r="H11" s="15">
        <f>'[4]OCENE NADI'!H424</f>
        <v>0</v>
      </c>
      <c r="I11" s="16">
        <f>'[4]OCENE NADI'!I424</f>
        <v>8.6</v>
      </c>
      <c r="J11" s="15">
        <f>'[4]OCENE NADI'!J424</f>
        <v>0</v>
      </c>
      <c r="K11" s="16">
        <f>'[4]OCENE NADI'!K424</f>
        <v>8.9</v>
      </c>
      <c r="L11" s="11">
        <f>'[4]OCENE NADI'!L424</f>
        <v>35.9</v>
      </c>
    </row>
    <row r="12" spans="1:12" x14ac:dyDescent="0.25">
      <c r="A12" s="12">
        <f t="shared" si="0"/>
        <v>8</v>
      </c>
      <c r="B12" s="13" t="s">
        <v>88</v>
      </c>
      <c r="C12" s="14" t="s">
        <v>85</v>
      </c>
      <c r="D12" s="15">
        <f>'[4]OCENE NADI'!D440</f>
        <v>0</v>
      </c>
      <c r="E12" s="16">
        <v>9</v>
      </c>
      <c r="F12" s="15">
        <f>'[4]OCENE NADI'!F440</f>
        <v>0</v>
      </c>
      <c r="G12" s="16">
        <v>9</v>
      </c>
      <c r="H12" s="15">
        <f>'[4]OCENE NADI'!H440</f>
        <v>0</v>
      </c>
      <c r="I12" s="16">
        <v>8.9</v>
      </c>
      <c r="J12" s="15">
        <f>'[4]OCENE NADI'!J440</f>
        <v>0</v>
      </c>
      <c r="K12" s="16">
        <v>8.8000000000000007</v>
      </c>
      <c r="L12" s="11">
        <v>35.700000000000003</v>
      </c>
    </row>
    <row r="13" spans="1:12" x14ac:dyDescent="0.25">
      <c r="A13" s="12">
        <f t="shared" si="0"/>
        <v>9</v>
      </c>
      <c r="B13" s="13" t="s">
        <v>86</v>
      </c>
      <c r="C13" s="14" t="s">
        <v>87</v>
      </c>
      <c r="D13" s="15">
        <v>0</v>
      </c>
      <c r="E13" s="16">
        <v>9.1999999999999993</v>
      </c>
      <c r="F13" s="15">
        <v>0</v>
      </c>
      <c r="G13" s="16">
        <v>9</v>
      </c>
      <c r="H13" s="15">
        <v>0</v>
      </c>
      <c r="I13" s="16">
        <v>8.5</v>
      </c>
      <c r="J13" s="15">
        <v>0</v>
      </c>
      <c r="K13" s="16">
        <v>8.6999999999999993</v>
      </c>
      <c r="L13" s="11">
        <v>35.4</v>
      </c>
    </row>
    <row r="14" spans="1:12" x14ac:dyDescent="0.25">
      <c r="A14" s="12">
        <f t="shared" si="0"/>
        <v>10</v>
      </c>
      <c r="B14" s="13" t="s">
        <v>84</v>
      </c>
      <c r="C14" s="14" t="s">
        <v>85</v>
      </c>
      <c r="D14" s="15">
        <v>0</v>
      </c>
      <c r="E14" s="16">
        <v>8.8000000000000007</v>
      </c>
      <c r="F14" s="15">
        <v>0</v>
      </c>
      <c r="G14" s="16">
        <v>9.5</v>
      </c>
      <c r="H14" s="15">
        <v>0</v>
      </c>
      <c r="I14" s="16">
        <v>8.6999999999999993</v>
      </c>
      <c r="J14" s="15">
        <v>0</v>
      </c>
      <c r="K14" s="16">
        <v>8.1999999999999993</v>
      </c>
      <c r="L14" s="11">
        <v>35.200000000000003</v>
      </c>
    </row>
    <row r="15" spans="1:12" x14ac:dyDescent="0.25">
      <c r="A15" s="12">
        <f t="shared" si="0"/>
        <v>11</v>
      </c>
      <c r="B15" s="13" t="str">
        <f>'[4]OCENE NADI'!B432</f>
        <v>Luka VOZILA</v>
      </c>
      <c r="C15" s="14" t="str">
        <f>'[4]OCENE NADI'!C432</f>
        <v>LIVADE</v>
      </c>
      <c r="D15" s="15">
        <f>'[4]OCENE NADI'!D432</f>
        <v>0</v>
      </c>
      <c r="E15" s="16">
        <f>'[4]OCENE NADI'!E432</f>
        <v>8.8000000000000007</v>
      </c>
      <c r="F15" s="15">
        <f>'[4]OCENE NADI'!F432</f>
        <v>0</v>
      </c>
      <c r="G15" s="16">
        <f>'[4]OCENE NADI'!G432</f>
        <v>9</v>
      </c>
      <c r="H15" s="15">
        <f>'[4]OCENE NADI'!H432</f>
        <v>0</v>
      </c>
      <c r="I15" s="16">
        <f>'[4]OCENE NADI'!I432</f>
        <v>8.5</v>
      </c>
      <c r="J15" s="15">
        <f>'[4]OCENE NADI'!J432</f>
        <v>0</v>
      </c>
      <c r="K15" s="16">
        <f>'[4]OCENE NADI'!K432</f>
        <v>8.9</v>
      </c>
      <c r="L15" s="11">
        <f>'[4]OCENE NADI'!L432</f>
        <v>35.200000000000003</v>
      </c>
    </row>
    <row r="16" spans="1:12" x14ac:dyDescent="0.25">
      <c r="A16" s="12">
        <f t="shared" si="0"/>
        <v>12</v>
      </c>
      <c r="B16" s="13" t="str">
        <f>'[4]OCENE NADI'!B437</f>
        <v>Kris RAŽMAN</v>
      </c>
      <c r="C16" s="14" t="str">
        <f>'[4]OCENE NADI'!C437</f>
        <v>ELVIRE VATOVEC</v>
      </c>
      <c r="D16" s="15">
        <f>'[4]OCENE NADI'!D437</f>
        <v>0</v>
      </c>
      <c r="E16" s="16">
        <f>'[4]OCENE NADI'!E437</f>
        <v>8.8000000000000007</v>
      </c>
      <c r="F16" s="15">
        <f>'[4]OCENE NADI'!F437</f>
        <v>0</v>
      </c>
      <c r="G16" s="16">
        <f>'[4]OCENE NADI'!G437</f>
        <v>8.5</v>
      </c>
      <c r="H16" s="15">
        <f>'[4]OCENE NADI'!H437</f>
        <v>0</v>
      </c>
      <c r="I16" s="16">
        <f>'[4]OCENE NADI'!I437</f>
        <v>9.1999999999999993</v>
      </c>
      <c r="J16" s="15">
        <f>'[4]OCENE NADI'!J437</f>
        <v>0</v>
      </c>
      <c r="K16" s="16">
        <f>'[4]OCENE NADI'!K437</f>
        <v>8.6</v>
      </c>
      <c r="L16" s="11">
        <f>'[4]OCENE NADI'!L437</f>
        <v>35.099999999999994</v>
      </c>
    </row>
    <row r="17" spans="1:12" x14ac:dyDescent="0.25">
      <c r="A17" s="12">
        <f t="shared" si="0"/>
        <v>13</v>
      </c>
      <c r="B17" s="13" t="str">
        <f>'[4]OCENE NADI'!B445</f>
        <v>Nik KROŠELJ</v>
      </c>
      <c r="C17" s="14" t="str">
        <f>'[4]OCENE NADI'!C445</f>
        <v>BREŽICE</v>
      </c>
      <c r="D17" s="15">
        <f>'[4]OCENE NADI'!D445</f>
        <v>0</v>
      </c>
      <c r="E17" s="16">
        <f>'[4]OCENE NADI'!E445</f>
        <v>9.3000000000000007</v>
      </c>
      <c r="F17" s="15">
        <f>'[4]OCENE NADI'!F445</f>
        <v>0</v>
      </c>
      <c r="G17" s="16">
        <f>'[4]OCENE NADI'!G445</f>
        <v>8.1</v>
      </c>
      <c r="H17" s="15">
        <f>'[4]OCENE NADI'!H445</f>
        <v>0</v>
      </c>
      <c r="I17" s="16">
        <f>'[4]OCENE NADI'!I445</f>
        <v>8.8000000000000007</v>
      </c>
      <c r="J17" s="15">
        <f>'[4]OCENE NADI'!J445</f>
        <v>0</v>
      </c>
      <c r="K17" s="16">
        <f>'[4]OCENE NADI'!K445</f>
        <v>8.5</v>
      </c>
      <c r="L17" s="11">
        <f>'[4]OCENE NADI'!L445</f>
        <v>34.700000000000003</v>
      </c>
    </row>
    <row r="18" spans="1:12" x14ac:dyDescent="0.25">
      <c r="A18" s="12">
        <f t="shared" si="0"/>
        <v>14</v>
      </c>
      <c r="B18" s="13" t="str">
        <f>'[4]OCENE NADI'!B428</f>
        <v>Jan KAUČIČ</v>
      </c>
      <c r="C18" s="14" t="str">
        <f>'[4]OCENE NADI'!C428</f>
        <v>LIVADE</v>
      </c>
      <c r="D18" s="15">
        <f>'[4]OCENE NADI'!D428</f>
        <v>0</v>
      </c>
      <c r="E18" s="16">
        <f>'[4]OCENE NADI'!E428</f>
        <v>8.9</v>
      </c>
      <c r="F18" s="15">
        <f>'[4]OCENE NADI'!F428</f>
        <v>0</v>
      </c>
      <c r="G18" s="16">
        <f>'[4]OCENE NADI'!G428</f>
        <v>8.4</v>
      </c>
      <c r="H18" s="15">
        <f>'[4]OCENE NADI'!H428</f>
        <v>0</v>
      </c>
      <c r="I18" s="16">
        <f>'[4]OCENE NADI'!I428</f>
        <v>8.4</v>
      </c>
      <c r="J18" s="15">
        <f>'[4]OCENE NADI'!J428</f>
        <v>0</v>
      </c>
      <c r="K18" s="16">
        <f>'[4]OCENE NADI'!K428</f>
        <v>8.9</v>
      </c>
      <c r="L18" s="11">
        <f>'[4]OCENE NADI'!L428</f>
        <v>34.6</v>
      </c>
    </row>
    <row r="19" spans="1:12" x14ac:dyDescent="0.25">
      <c r="A19" s="12">
        <f t="shared" si="0"/>
        <v>15</v>
      </c>
      <c r="B19" s="13" t="str">
        <f>'[4]OCENE NADI'!B442</f>
        <v>Luka ZAVRL</v>
      </c>
      <c r="C19" s="20" t="str">
        <f>'[4]OCENE NADI'!C442</f>
        <v>SAVA KLADNIKA</v>
      </c>
      <c r="D19" s="21">
        <f>'[4]OCENE NADI'!D442</f>
        <v>0</v>
      </c>
      <c r="E19" s="22">
        <f>'[4]OCENE NADI'!E442</f>
        <v>8.6</v>
      </c>
      <c r="F19" s="21">
        <f>'[4]OCENE NADI'!F442</f>
        <v>0</v>
      </c>
      <c r="G19" s="22">
        <f>'[4]OCENE NADI'!G442</f>
        <v>8.5</v>
      </c>
      <c r="H19" s="21">
        <f>'[4]OCENE NADI'!H442</f>
        <v>0</v>
      </c>
      <c r="I19" s="22">
        <f>'[4]OCENE NADI'!I442</f>
        <v>8.9</v>
      </c>
      <c r="J19" s="21">
        <f>'[4]OCENE NADI'!J442</f>
        <v>0</v>
      </c>
      <c r="K19" s="22">
        <f>'[4]OCENE NADI'!K442</f>
        <v>8.6</v>
      </c>
      <c r="L19" s="11">
        <f>'[4]OCENE NADI'!L442</f>
        <v>34.6</v>
      </c>
    </row>
    <row r="20" spans="1:12" x14ac:dyDescent="0.25">
      <c r="A20" s="12">
        <f t="shared" si="0"/>
        <v>16</v>
      </c>
      <c r="B20" s="13" t="str">
        <f>'[4]OCENE NADI'!B435</f>
        <v>Svit NOVAK</v>
      </c>
      <c r="C20" s="14" t="str">
        <f>'[4]OCENE NADI'!C435</f>
        <v>ELVIRE VATOVEC</v>
      </c>
      <c r="D20" s="15">
        <f>'[4]OCENE NADI'!D435</f>
        <v>0</v>
      </c>
      <c r="E20" s="16">
        <f>'[4]OCENE NADI'!E435</f>
        <v>8.9</v>
      </c>
      <c r="F20" s="15">
        <f>'[4]OCENE NADI'!F435</f>
        <v>0</v>
      </c>
      <c r="G20" s="16">
        <f>'[4]OCENE NADI'!G435</f>
        <v>8.3000000000000007</v>
      </c>
      <c r="H20" s="15">
        <f>'[4]OCENE NADI'!H435</f>
        <v>0</v>
      </c>
      <c r="I20" s="16">
        <f>'[4]OCENE NADI'!I435</f>
        <v>9.1</v>
      </c>
      <c r="J20" s="15">
        <f>'[4]OCENE NADI'!J435</f>
        <v>0</v>
      </c>
      <c r="K20" s="16">
        <f>'[4]OCENE NADI'!K435</f>
        <v>8.1</v>
      </c>
      <c r="L20" s="11">
        <f>'[4]OCENE NADI'!L435</f>
        <v>34.4</v>
      </c>
    </row>
    <row r="21" spans="1:12" x14ac:dyDescent="0.25">
      <c r="A21" s="12">
        <f t="shared" si="0"/>
        <v>17</v>
      </c>
      <c r="B21" s="13" t="str">
        <f>'[4]OCENE NADI'!B421</f>
        <v>Vital VATOVEC</v>
      </c>
      <c r="C21" s="14" t="str">
        <f>'[4]OCENE NADI'!C421</f>
        <v>HRVATINI</v>
      </c>
      <c r="D21" s="15">
        <f>'[4]OCENE NADI'!D421</f>
        <v>0</v>
      </c>
      <c r="E21" s="16">
        <f>'[4]OCENE NADI'!E421</f>
        <v>8.6</v>
      </c>
      <c r="F21" s="15">
        <f>'[4]OCENE NADI'!F421</f>
        <v>0</v>
      </c>
      <c r="G21" s="16">
        <f>'[4]OCENE NADI'!G421</f>
        <v>8.4</v>
      </c>
      <c r="H21" s="15">
        <f>'[4]OCENE NADI'!H421</f>
        <v>0</v>
      </c>
      <c r="I21" s="16">
        <f>'[4]OCENE NADI'!I421</f>
        <v>9</v>
      </c>
      <c r="J21" s="15">
        <f>'[4]OCENE NADI'!J421</f>
        <v>0</v>
      </c>
      <c r="K21" s="16">
        <f>'[4]OCENE NADI'!K421</f>
        <v>8.1</v>
      </c>
      <c r="L21" s="11">
        <f>'[4]OCENE NADI'!L421</f>
        <v>34.1</v>
      </c>
    </row>
    <row r="22" spans="1:12" x14ac:dyDescent="0.25">
      <c r="A22" s="12">
        <f t="shared" si="0"/>
        <v>18</v>
      </c>
      <c r="B22" s="13" t="str">
        <f>'[4]OCENE NADI'!B446</f>
        <v>Maj MEDVEŠEK</v>
      </c>
      <c r="C22" s="14" t="str">
        <f>'[4]OCENE NADI'!C446</f>
        <v>BREŽICE</v>
      </c>
      <c r="D22" s="15">
        <f>'[4]OCENE NADI'!D446</f>
        <v>0</v>
      </c>
      <c r="E22" s="16">
        <f>'[4]OCENE NADI'!E446</f>
        <v>9.1999999999999993</v>
      </c>
      <c r="F22" s="15">
        <f>'[4]OCENE NADI'!F446</f>
        <v>0</v>
      </c>
      <c r="G22" s="16">
        <f>'[4]OCENE NADI'!G446</f>
        <v>7.9</v>
      </c>
      <c r="H22" s="15">
        <f>'[4]OCENE NADI'!H446</f>
        <v>0</v>
      </c>
      <c r="I22" s="16">
        <f>'[4]OCENE NADI'!I446</f>
        <v>8.5</v>
      </c>
      <c r="J22" s="15">
        <f>'[4]OCENE NADI'!J446</f>
        <v>0</v>
      </c>
      <c r="K22" s="16">
        <f>'[4]OCENE NADI'!K446</f>
        <v>8.3000000000000007</v>
      </c>
      <c r="L22" s="11">
        <f>'[4]OCENE NADI'!L446</f>
        <v>33.900000000000006</v>
      </c>
    </row>
    <row r="23" spans="1:12" x14ac:dyDescent="0.25">
      <c r="A23" s="12">
        <f t="shared" si="0"/>
        <v>19</v>
      </c>
      <c r="B23" s="13" t="str">
        <f>'[4]OCENE NADI'!B419</f>
        <v>Gregor FILIPIČ LOVREČIČ</v>
      </c>
      <c r="C23" s="14" t="str">
        <f>'[4]OCENE NADI'!C419</f>
        <v>HRVATINI</v>
      </c>
      <c r="D23" s="15">
        <f>'[4]OCENE NADI'!D419</f>
        <v>0</v>
      </c>
      <c r="E23" s="16">
        <f>'[4]OCENE NADI'!E419</f>
        <v>8.6</v>
      </c>
      <c r="F23" s="15">
        <f>'[4]OCENE NADI'!F419</f>
        <v>0</v>
      </c>
      <c r="G23" s="16">
        <f>'[4]OCENE NADI'!G419</f>
        <v>8.5</v>
      </c>
      <c r="H23" s="15">
        <f>'[4]OCENE NADI'!H419</f>
        <v>0</v>
      </c>
      <c r="I23" s="16">
        <f>'[4]OCENE NADI'!I419</f>
        <v>8.4</v>
      </c>
      <c r="J23" s="15">
        <f>'[4]OCENE NADI'!J419</f>
        <v>0</v>
      </c>
      <c r="K23" s="16">
        <f>'[4]OCENE NADI'!K419</f>
        <v>8.3000000000000007</v>
      </c>
      <c r="L23" s="11">
        <f>'[4]OCENE NADI'!L419</f>
        <v>33.800000000000004</v>
      </c>
    </row>
    <row r="24" spans="1:12" x14ac:dyDescent="0.25">
      <c r="A24" s="12">
        <f t="shared" si="0"/>
        <v>20</v>
      </c>
      <c r="B24" s="13" t="str">
        <f>'[4]OCENE NADI'!B443</f>
        <v>Maj JAKLIČ</v>
      </c>
      <c r="C24" s="20" t="str">
        <f>'[4]OCENE NADI'!C443</f>
        <v>BREŽICE</v>
      </c>
      <c r="D24" s="21">
        <f>'[4]OCENE NADI'!D443</f>
        <v>0</v>
      </c>
      <c r="E24" s="22">
        <f>'[4]OCENE NADI'!E443</f>
        <v>8.3000000000000007</v>
      </c>
      <c r="F24" s="21">
        <f>'[4]OCENE NADI'!F443</f>
        <v>0</v>
      </c>
      <c r="G24" s="22">
        <f>'[4]OCENE NADI'!G443</f>
        <v>8.5</v>
      </c>
      <c r="H24" s="21">
        <f>'[4]OCENE NADI'!H443</f>
        <v>0</v>
      </c>
      <c r="I24" s="22">
        <f>'[4]OCENE NADI'!I443</f>
        <v>8.8000000000000007</v>
      </c>
      <c r="J24" s="21">
        <f>'[4]OCENE NADI'!J443</f>
        <v>0</v>
      </c>
      <c r="K24" s="22">
        <f>'[4]OCENE NADI'!K443</f>
        <v>8.1999999999999993</v>
      </c>
      <c r="L24" s="11">
        <f>'[4]OCENE NADI'!L443</f>
        <v>33.799999999999997</v>
      </c>
    </row>
    <row r="25" spans="1:12" x14ac:dyDescent="0.25">
      <c r="A25" s="12">
        <f t="shared" si="0"/>
        <v>21</v>
      </c>
      <c r="B25" s="13" t="str">
        <f>'[4]OCENE NADI'!B431</f>
        <v>Alen Tito VADNOV</v>
      </c>
      <c r="C25" s="14" t="str">
        <f>'[4]OCENE NADI'!C431</f>
        <v>LIVADE</v>
      </c>
      <c r="D25" s="15">
        <f>'[4]OCENE NADI'!D431</f>
        <v>0</v>
      </c>
      <c r="E25" s="16">
        <f>'[4]OCENE NADI'!E431</f>
        <v>9</v>
      </c>
      <c r="F25" s="15">
        <f>'[4]OCENE NADI'!F431</f>
        <v>0</v>
      </c>
      <c r="G25" s="16">
        <f>'[4]OCENE NADI'!G431</f>
        <v>8.1999999999999993</v>
      </c>
      <c r="H25" s="15">
        <f>'[4]OCENE NADI'!H431</f>
        <v>0</v>
      </c>
      <c r="I25" s="16">
        <f>'[4]OCENE NADI'!I431</f>
        <v>8.1</v>
      </c>
      <c r="J25" s="15">
        <f>'[4]OCENE NADI'!J431</f>
        <v>0</v>
      </c>
      <c r="K25" s="16">
        <f>'[4]OCENE NADI'!K431</f>
        <v>8.3000000000000007</v>
      </c>
      <c r="L25" s="11">
        <f>'[4]OCENE NADI'!L431</f>
        <v>33.599999999999994</v>
      </c>
    </row>
    <row r="26" spans="1:12" x14ac:dyDescent="0.25">
      <c r="A26" s="12">
        <f t="shared" si="0"/>
        <v>22</v>
      </c>
      <c r="B26" s="13" t="str">
        <f>'[4]OCENE NADI'!B418</f>
        <v>Patrik VERGILAS</v>
      </c>
      <c r="C26" s="14" t="str">
        <f>'[4]OCENE NADI'!C418</f>
        <v>HRVATINI</v>
      </c>
      <c r="D26" s="15">
        <f>'[4]OCENE NADI'!D418</f>
        <v>0</v>
      </c>
      <c r="E26" s="16">
        <f>'[4]OCENE NADI'!E418</f>
        <v>9</v>
      </c>
      <c r="F26" s="15">
        <f>'[4]OCENE NADI'!F418</f>
        <v>0</v>
      </c>
      <c r="G26" s="16">
        <f>'[4]OCENE NADI'!G418</f>
        <v>8.1999999999999993</v>
      </c>
      <c r="H26" s="15">
        <f>'[4]OCENE NADI'!H418</f>
        <v>0</v>
      </c>
      <c r="I26" s="16">
        <f>'[4]OCENE NADI'!I418</f>
        <v>8.3000000000000007</v>
      </c>
      <c r="J26" s="15">
        <f>'[4]OCENE NADI'!J418</f>
        <v>0</v>
      </c>
      <c r="K26" s="16">
        <f>'[4]OCENE NADI'!K418</f>
        <v>7.9</v>
      </c>
      <c r="L26" s="11">
        <f>'[4]OCENE NADI'!L418</f>
        <v>33.400000000000006</v>
      </c>
    </row>
    <row r="27" spans="1:12" x14ac:dyDescent="0.25">
      <c r="A27" s="12">
        <f t="shared" si="0"/>
        <v>23</v>
      </c>
      <c r="B27" s="13" t="str">
        <f>'[4]OCENE NADI'!B434</f>
        <v>Anže RUTER</v>
      </c>
      <c r="C27" s="14" t="str">
        <f>'[4]OCENE NADI'!C434</f>
        <v>ELVIRE VATOVEC</v>
      </c>
      <c r="D27" s="15">
        <f>'[4]OCENE NADI'!D434</f>
        <v>0</v>
      </c>
      <c r="E27" s="16">
        <f>'[4]OCENE NADI'!E434</f>
        <v>8.9</v>
      </c>
      <c r="F27" s="15">
        <f>'[4]OCENE NADI'!F434</f>
        <v>0</v>
      </c>
      <c r="G27" s="16">
        <f>'[4]OCENE NADI'!G434</f>
        <v>8.1999999999999993</v>
      </c>
      <c r="H27" s="15">
        <f>'[4]OCENE NADI'!H434</f>
        <v>0</v>
      </c>
      <c r="I27" s="16">
        <f>'[4]OCENE NADI'!I434</f>
        <v>8</v>
      </c>
      <c r="J27" s="15">
        <f>'[4]OCENE NADI'!J434</f>
        <v>0</v>
      </c>
      <c r="K27" s="16">
        <f>'[4]OCENE NADI'!K434</f>
        <v>8.1999999999999993</v>
      </c>
      <c r="L27" s="11">
        <f>'[4]OCENE NADI'!L434</f>
        <v>33.299999999999997</v>
      </c>
    </row>
    <row r="28" spans="1:12" x14ac:dyDescent="0.25">
      <c r="A28" s="12">
        <f t="shared" si="0"/>
        <v>24</v>
      </c>
      <c r="B28" s="13" t="str">
        <f>'[4]OCENE NADI'!B444</f>
        <v>Nik ČESNIK</v>
      </c>
      <c r="C28" s="14" t="str">
        <f>'[4]OCENE NADI'!C444</f>
        <v>BREŽICE</v>
      </c>
      <c r="D28" s="15">
        <f>'[4]OCENE NADI'!D444</f>
        <v>0</v>
      </c>
      <c r="E28" s="16">
        <f>'[4]OCENE NADI'!E444</f>
        <v>8.5</v>
      </c>
      <c r="F28" s="15">
        <f>'[4]OCENE NADI'!F444</f>
        <v>0</v>
      </c>
      <c r="G28" s="16">
        <f>'[4]OCENE NADI'!G444</f>
        <v>7</v>
      </c>
      <c r="H28" s="15">
        <f>'[4]OCENE NADI'!H444</f>
        <v>0</v>
      </c>
      <c r="I28" s="16">
        <f>'[4]OCENE NADI'!I444</f>
        <v>8.8000000000000007</v>
      </c>
      <c r="J28" s="15">
        <f>'[4]OCENE NADI'!J444</f>
        <v>0</v>
      </c>
      <c r="K28" s="16">
        <f>'[4]OCENE NADI'!K444</f>
        <v>8.9</v>
      </c>
      <c r="L28" s="11">
        <f>'[4]OCENE NADI'!L444</f>
        <v>33.200000000000003</v>
      </c>
    </row>
    <row r="29" spans="1:12" x14ac:dyDescent="0.25">
      <c r="A29" s="12">
        <f t="shared" si="0"/>
        <v>25</v>
      </c>
      <c r="B29" s="13" t="str">
        <f>'[4]OCENE NADI'!B436</f>
        <v>Ervin RAMULIČ</v>
      </c>
      <c r="C29" s="14" t="str">
        <f>'[4]OCENE NADI'!C436</f>
        <v>ELVIRE VATOVEC</v>
      </c>
      <c r="D29" s="15">
        <f>'[4]OCENE NADI'!D436</f>
        <v>0</v>
      </c>
      <c r="E29" s="16">
        <f>'[4]OCENE NADI'!E436</f>
        <v>8.9</v>
      </c>
      <c r="F29" s="15">
        <f>'[4]OCENE NADI'!F436</f>
        <v>0</v>
      </c>
      <c r="G29" s="16">
        <f>'[4]OCENE NADI'!G436</f>
        <v>8.1999999999999993</v>
      </c>
      <c r="H29" s="15">
        <f>'[4]OCENE NADI'!H436</f>
        <v>0</v>
      </c>
      <c r="I29" s="16">
        <f>'[4]OCENE NADI'!I436</f>
        <v>8.4</v>
      </c>
      <c r="J29" s="15">
        <f>'[4]OCENE NADI'!J436</f>
        <v>0</v>
      </c>
      <c r="K29" s="16">
        <f>'[4]OCENE NADI'!K436</f>
        <v>7.6</v>
      </c>
      <c r="L29" s="11">
        <f>'[4]OCENE NADI'!L436</f>
        <v>33.1</v>
      </c>
    </row>
    <row r="30" spans="1:12" x14ac:dyDescent="0.25">
      <c r="A30" s="12">
        <f t="shared" si="0"/>
        <v>26</v>
      </c>
      <c r="B30" s="13" t="str">
        <f>'[4]OCENE NADI'!B433</f>
        <v>Marsel GAZIBARA</v>
      </c>
      <c r="C30" s="14" t="str">
        <f>'[4]OCENE NADI'!C433</f>
        <v>ELVIRE VATOVEC</v>
      </c>
      <c r="D30" s="15">
        <f>'[4]OCENE NADI'!D433</f>
        <v>0</v>
      </c>
      <c r="E30" s="16">
        <f>'[4]OCENE NADI'!E433</f>
        <v>8.8000000000000007</v>
      </c>
      <c r="F30" s="15">
        <f>'[4]OCENE NADI'!F433</f>
        <v>0</v>
      </c>
      <c r="G30" s="16">
        <f>'[4]OCENE NADI'!G433</f>
        <v>8</v>
      </c>
      <c r="H30" s="15">
        <f>'[4]OCENE NADI'!H433</f>
        <v>0</v>
      </c>
      <c r="I30" s="16">
        <f>'[4]OCENE NADI'!I433</f>
        <v>8.1</v>
      </c>
      <c r="J30" s="15">
        <f>'[4]OCENE NADI'!J433</f>
        <v>0</v>
      </c>
      <c r="K30" s="16">
        <f>'[4]OCENE NADI'!K433</f>
        <v>8</v>
      </c>
      <c r="L30" s="11">
        <f>'[4]OCENE NADI'!L433</f>
        <v>32.900000000000006</v>
      </c>
    </row>
    <row r="31" spans="1:12" x14ac:dyDescent="0.25">
      <c r="A31" s="12">
        <f t="shared" si="0"/>
        <v>27</v>
      </c>
      <c r="B31" s="13" t="str">
        <f>'[4]OCENE NADI'!B438</f>
        <v>Mark HOSTNIK</v>
      </c>
      <c r="C31" s="14" t="str">
        <f>'[4]OCENE NADI'!C438</f>
        <v>SAVA KLADNIKA</v>
      </c>
      <c r="D31" s="15">
        <f>'[4]OCENE NADI'!D438</f>
        <v>0</v>
      </c>
      <c r="E31" s="16">
        <f>'[4]OCENE NADI'!E438</f>
        <v>8</v>
      </c>
      <c r="F31" s="15">
        <f>'[4]OCENE NADI'!F438</f>
        <v>0</v>
      </c>
      <c r="G31" s="16">
        <f>'[4]OCENE NADI'!G438</f>
        <v>8.1</v>
      </c>
      <c r="H31" s="15">
        <f>'[4]OCENE NADI'!H438</f>
        <v>0</v>
      </c>
      <c r="I31" s="16">
        <f>'[4]OCENE NADI'!I438</f>
        <v>8.3000000000000007</v>
      </c>
      <c r="J31" s="15">
        <f>'[4]OCENE NADI'!J438</f>
        <v>0</v>
      </c>
      <c r="K31" s="16">
        <f>'[4]OCENE NADI'!K438</f>
        <v>8</v>
      </c>
      <c r="L31" s="11">
        <f>'[4]OCENE NADI'!L438</f>
        <v>32.4</v>
      </c>
    </row>
    <row r="32" spans="1:12" x14ac:dyDescent="0.25">
      <c r="A32" s="12">
        <f t="shared" si="0"/>
        <v>28</v>
      </c>
      <c r="B32" s="13" t="str">
        <f>'[4]OCENE NADI'!B447</f>
        <v>Luka Mai KOLARIČ</v>
      </c>
      <c r="C32" s="14" t="str">
        <f>'[4]OCENE NADI'!C447</f>
        <v>BREŽICE</v>
      </c>
      <c r="D32" s="15">
        <f>'[4]OCENE NADI'!D447</f>
        <v>0</v>
      </c>
      <c r="E32" s="16">
        <f>'[4]OCENE NADI'!E447</f>
        <v>6</v>
      </c>
      <c r="F32" s="15">
        <f>'[4]OCENE NADI'!F447</f>
        <v>0</v>
      </c>
      <c r="G32" s="16">
        <f>'[4]OCENE NADI'!G447</f>
        <v>9.8000000000000007</v>
      </c>
      <c r="H32" s="15">
        <f>'[4]OCENE NADI'!H447</f>
        <v>0</v>
      </c>
      <c r="I32" s="16">
        <f>'[4]OCENE NADI'!I447</f>
        <v>8.5</v>
      </c>
      <c r="J32" s="15">
        <f>'[4]OCENE NADI'!J447</f>
        <v>0</v>
      </c>
      <c r="K32" s="16">
        <f>'[4]OCENE NADI'!K447</f>
        <v>8</v>
      </c>
      <c r="L32" s="11">
        <f>'[4]OCENE NADI'!L447</f>
        <v>32.299999999999997</v>
      </c>
    </row>
    <row r="33" spans="1:12" x14ac:dyDescent="0.25">
      <c r="A33" s="12">
        <f t="shared" si="0"/>
        <v>29</v>
      </c>
      <c r="B33" s="13" t="str">
        <f>'[4]OCENE NADI'!B420</f>
        <v>Samuel LORENČIČ</v>
      </c>
      <c r="C33" s="14" t="str">
        <f>'[4]OCENE NADI'!C420</f>
        <v>HRVATINI</v>
      </c>
      <c r="D33" s="15">
        <f>'[4]OCENE NADI'!D420</f>
        <v>0</v>
      </c>
      <c r="E33" s="16">
        <f>'[4]OCENE NADI'!E420</f>
        <v>6</v>
      </c>
      <c r="F33" s="15">
        <f>'[4]OCENE NADI'!F420</f>
        <v>0</v>
      </c>
      <c r="G33" s="16">
        <f>'[4]OCENE NADI'!G420</f>
        <v>8.6</v>
      </c>
      <c r="H33" s="15">
        <f>'[4]OCENE NADI'!H420</f>
        <v>0</v>
      </c>
      <c r="I33" s="16">
        <f>'[4]OCENE NADI'!I420</f>
        <v>8.6999999999999993</v>
      </c>
      <c r="J33" s="15">
        <f>'[4]OCENE NADI'!J420</f>
        <v>0</v>
      </c>
      <c r="K33" s="16">
        <f>'[4]OCENE NADI'!K420</f>
        <v>8.1999999999999993</v>
      </c>
      <c r="L33" s="11">
        <f>'[4]OCENE NADI'!L420</f>
        <v>31.5</v>
      </c>
    </row>
    <row r="34" spans="1:12" x14ac:dyDescent="0.25">
      <c r="A34" s="12">
        <f t="shared" si="0"/>
        <v>30</v>
      </c>
      <c r="B34" s="13" t="str">
        <f>'[4]OCENE NADI'!B441</f>
        <v>Taj ŠPEC</v>
      </c>
      <c r="C34" s="14" t="str">
        <f>'[4]OCENE NADI'!C441</f>
        <v>SAVA KLADNIKA</v>
      </c>
      <c r="D34" s="15">
        <f>'[4]OCENE NADI'!D441</f>
        <v>0</v>
      </c>
      <c r="E34" s="16">
        <f>'[4]OCENE NADI'!E441</f>
        <v>8.3000000000000007</v>
      </c>
      <c r="F34" s="15">
        <f>'[4]OCENE NADI'!F441</f>
        <v>0</v>
      </c>
      <c r="G34" s="16">
        <f>'[4]OCENE NADI'!G441</f>
        <v>7.8</v>
      </c>
      <c r="H34" s="15">
        <f>'[4]OCENE NADI'!H441</f>
        <v>0</v>
      </c>
      <c r="I34" s="16">
        <f>'[4]OCENE NADI'!I441</f>
        <v>8</v>
      </c>
      <c r="J34" s="15">
        <f>'[4]OCENE NADI'!J441</f>
        <v>0</v>
      </c>
      <c r="K34" s="16">
        <f>'[4]OCENE NADI'!K441</f>
        <v>7.2</v>
      </c>
      <c r="L34" s="11">
        <f>'[4]OCENE NADI'!L441</f>
        <v>31.3</v>
      </c>
    </row>
    <row r="35" spans="1:12" x14ac:dyDescent="0.25">
      <c r="A35" s="12">
        <f t="shared" si="0"/>
        <v>31</v>
      </c>
      <c r="B35" s="19" t="str">
        <f>'[4]OCENE NADI'!B409</f>
        <v>Matic KOTNIK</v>
      </c>
      <c r="C35" s="23" t="str">
        <f>'[4]OCENE NADI'!C409</f>
        <v>CENTER NM-POS</v>
      </c>
      <c r="D35" s="24">
        <f>'[4]OCENE NADI'!D409</f>
        <v>0</v>
      </c>
      <c r="E35" s="25">
        <f>'[4]OCENE NADI'!E409</f>
        <v>9</v>
      </c>
      <c r="F35" s="24">
        <f>'[4]OCENE NADI'!F409</f>
        <v>0</v>
      </c>
      <c r="G35" s="25">
        <f>'[4]OCENE NADI'!G409</f>
        <v>8.4</v>
      </c>
      <c r="H35" s="24">
        <f>'[4]OCENE NADI'!H409</f>
        <v>0</v>
      </c>
      <c r="I35" s="25">
        <f>'[4]OCENE NADI'!I409</f>
        <v>6</v>
      </c>
      <c r="J35" s="24">
        <f>'[4]OCENE NADI'!J409</f>
        <v>0</v>
      </c>
      <c r="K35" s="25">
        <f>'[4]OCENE NADI'!K409</f>
        <v>7.1</v>
      </c>
      <c r="L35" s="11">
        <f>'[4]OCENE NADI'!L409</f>
        <v>30.5</v>
      </c>
    </row>
  </sheetData>
  <sheetProtection password="CC7B" sheet="1" objects="1" scenarios="1"/>
  <mergeCells count="4">
    <mergeCell ref="D3:E3"/>
    <mergeCell ref="F3:G3"/>
    <mergeCell ref="H3:I3"/>
    <mergeCell ref="J3:K3"/>
  </mergeCells>
  <conditionalFormatting sqref="B5">
    <cfRule type="cellIs" dxfId="2" priority="2" operator="equal">
      <formula>0</formula>
    </cfRule>
  </conditionalFormatting>
  <conditionalFormatting sqref="B5:C35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G21" sqref="G21"/>
    </sheetView>
  </sheetViews>
  <sheetFormatPr defaultRowHeight="15" x14ac:dyDescent="0.25"/>
  <cols>
    <col min="3" max="3" width="22.7109375" bestFit="1" customWidth="1"/>
    <col min="4" max="4" width="12.42578125" customWidth="1"/>
  </cols>
  <sheetData>
    <row r="2" spans="2:4" ht="15.75" thickBot="1" x14ac:dyDescent="0.3">
      <c r="B2" s="30"/>
      <c r="C2" s="30"/>
      <c r="D2" s="30"/>
    </row>
    <row r="3" spans="2:4" ht="21" thickBot="1" x14ac:dyDescent="0.35">
      <c r="B3" s="30"/>
      <c r="C3" s="31" t="s">
        <v>0</v>
      </c>
      <c r="D3" s="31" t="s">
        <v>1</v>
      </c>
    </row>
    <row r="4" spans="2:4" x14ac:dyDescent="0.25">
      <c r="B4" s="5">
        <v>1</v>
      </c>
      <c r="C4" s="51" t="str">
        <f>'[4]OCENE NADI'!$C$47</f>
        <v>LIVADE</v>
      </c>
      <c r="D4" s="56">
        <f>'[4]OCENE NADI'!$L$52</f>
        <v>146.10000000000002</v>
      </c>
    </row>
    <row r="5" spans="2:4" x14ac:dyDescent="0.25">
      <c r="B5" s="6">
        <v>2</v>
      </c>
      <c r="C5" s="23" t="str">
        <f>'[4]OCENE NADI'!$C$37</f>
        <v>KOPER</v>
      </c>
      <c r="D5" s="32">
        <f>'[4]OCENE NADI'!$L$42</f>
        <v>145.19999999999999</v>
      </c>
    </row>
    <row r="6" spans="2:4" x14ac:dyDescent="0.25">
      <c r="B6" s="6">
        <v>3</v>
      </c>
      <c r="C6" s="23" t="str">
        <f>'[4]OCENE NADI'!$C$77</f>
        <v>BREŽICE</v>
      </c>
      <c r="D6" s="32">
        <f>'[4]OCENE NADI'!$L$82</f>
        <v>138.4</v>
      </c>
    </row>
    <row r="7" spans="2:4" x14ac:dyDescent="0.25">
      <c r="B7" s="6">
        <v>4</v>
      </c>
      <c r="C7" s="23" t="str">
        <f>'[4]OCENE NADI'!$C$57</f>
        <v>ELVIRE VATOVEC</v>
      </c>
      <c r="D7" s="32">
        <f>'[4]OCENE NADI'!$L$62</f>
        <v>136.39999999999998</v>
      </c>
    </row>
    <row r="8" spans="2:4" x14ac:dyDescent="0.25">
      <c r="B8" s="6">
        <v>5</v>
      </c>
      <c r="C8" s="23" t="str">
        <f>'[4]OCENE NADI'!$C$67</f>
        <v>SAVA KLADNIKA</v>
      </c>
      <c r="D8" s="32">
        <f>'[4]OCENE NADI'!$L$72</f>
        <v>133.70000000000002</v>
      </c>
    </row>
    <row r="9" spans="2:4" ht="15.75" thickBot="1" x14ac:dyDescent="0.3">
      <c r="B9" s="43">
        <v>6</v>
      </c>
      <c r="C9" s="57" t="str">
        <f>'[4]OCENE NADI'!$C$27</f>
        <v>HRVATINI</v>
      </c>
      <c r="D9" s="58">
        <f>'[4]OCENE NADI'!$L$32</f>
        <v>132.80000000000001</v>
      </c>
    </row>
  </sheetData>
  <conditionalFormatting sqref="C4:C9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workbookViewId="0">
      <selection activeCell="E16" sqref="E16"/>
    </sheetView>
  </sheetViews>
  <sheetFormatPr defaultRowHeight="15" x14ac:dyDescent="0.25"/>
  <cols>
    <col min="3" max="3" width="25.85546875" customWidth="1"/>
    <col min="4" max="4" width="15.7109375" customWidth="1"/>
  </cols>
  <sheetData>
    <row r="1" spans="2:4" x14ac:dyDescent="0.25">
      <c r="C1" t="s">
        <v>15</v>
      </c>
    </row>
    <row r="2" spans="2:4" ht="15.75" thickBot="1" x14ac:dyDescent="0.3"/>
    <row r="3" spans="2:4" ht="21" thickBot="1" x14ac:dyDescent="0.35">
      <c r="B3" s="1"/>
      <c r="C3" s="3" t="s">
        <v>0</v>
      </c>
      <c r="D3" s="3" t="s">
        <v>1</v>
      </c>
    </row>
    <row r="4" spans="2:4" x14ac:dyDescent="0.25">
      <c r="B4" s="5">
        <v>1</v>
      </c>
      <c r="C4" s="41" t="s">
        <v>11</v>
      </c>
      <c r="D4" s="42">
        <v>156.39999999999998</v>
      </c>
    </row>
    <row r="5" spans="2:4" x14ac:dyDescent="0.25">
      <c r="B5" s="6">
        <v>2</v>
      </c>
      <c r="C5" s="4" t="s">
        <v>3</v>
      </c>
      <c r="D5" s="2">
        <v>154.69999999999999</v>
      </c>
    </row>
    <row r="6" spans="2:4" x14ac:dyDescent="0.25">
      <c r="B6" s="6">
        <v>3</v>
      </c>
      <c r="C6" s="4" t="s">
        <v>2</v>
      </c>
      <c r="D6" s="2">
        <v>154</v>
      </c>
    </row>
    <row r="7" spans="2:4" x14ac:dyDescent="0.25">
      <c r="B7" s="6">
        <v>4</v>
      </c>
      <c r="C7" s="4" t="s">
        <v>10</v>
      </c>
      <c r="D7" s="2">
        <v>153.4</v>
      </c>
    </row>
    <row r="8" spans="2:4" x14ac:dyDescent="0.25">
      <c r="B8" s="6">
        <v>5</v>
      </c>
      <c r="C8" s="4" t="s">
        <v>13</v>
      </c>
      <c r="D8" s="2">
        <v>151.70000000000002</v>
      </c>
    </row>
    <row r="9" spans="2:4" x14ac:dyDescent="0.25">
      <c r="B9" s="6">
        <v>6</v>
      </c>
      <c r="C9" s="4" t="s">
        <v>6</v>
      </c>
      <c r="D9" s="2">
        <v>150.4</v>
      </c>
    </row>
    <row r="10" spans="2:4" x14ac:dyDescent="0.25">
      <c r="B10" s="6">
        <v>7</v>
      </c>
      <c r="C10" s="4" t="s">
        <v>14</v>
      </c>
      <c r="D10" s="2">
        <v>148.80000000000001</v>
      </c>
    </row>
    <row r="11" spans="2:4" x14ac:dyDescent="0.25">
      <c r="B11" s="6">
        <v>8</v>
      </c>
      <c r="C11" s="4" t="s">
        <v>12</v>
      </c>
      <c r="D11" s="2">
        <v>148.60000000000002</v>
      </c>
    </row>
    <row r="12" spans="2:4" ht="15.75" thickBot="1" x14ac:dyDescent="0.3">
      <c r="B12" s="43">
        <v>9</v>
      </c>
      <c r="C12" s="44" t="s">
        <v>9</v>
      </c>
      <c r="D12" s="45">
        <v>140.10000000000002</v>
      </c>
    </row>
  </sheetData>
  <sheetProtection password="CC7B" sheet="1" objects="1" scenarios="1"/>
  <sortState ref="C4:D17">
    <sortCondition descending="1" ref="D4:D17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E16" sqref="E16"/>
    </sheetView>
  </sheetViews>
  <sheetFormatPr defaultRowHeight="15" x14ac:dyDescent="0.25"/>
  <cols>
    <col min="1" max="1" width="9.140625" style="30"/>
    <col min="2" max="2" width="20" style="30" customWidth="1"/>
    <col min="3" max="3" width="24.42578125" style="30" customWidth="1"/>
    <col min="4" max="12" width="9.140625" style="30"/>
  </cols>
  <sheetData>
    <row r="1" spans="1:12" ht="19.5" x14ac:dyDescent="0.3">
      <c r="B1" s="33" t="s">
        <v>81</v>
      </c>
      <c r="C1" s="33"/>
    </row>
    <row r="2" spans="1:12" ht="15.75" thickBot="1" x14ac:dyDescent="0.3"/>
    <row r="3" spans="1:12" ht="15.75" thickBot="1" x14ac:dyDescent="0.3">
      <c r="A3" s="8"/>
      <c r="B3" s="8"/>
      <c r="C3" s="8"/>
      <c r="D3" s="59" t="s">
        <v>16</v>
      </c>
      <c r="E3" s="60"/>
      <c r="F3" s="59" t="s">
        <v>17</v>
      </c>
      <c r="G3" s="60"/>
      <c r="H3" s="59" t="s">
        <v>18</v>
      </c>
      <c r="I3" s="60"/>
      <c r="J3" s="59" t="s">
        <v>19</v>
      </c>
      <c r="K3" s="60"/>
      <c r="L3" s="17"/>
    </row>
    <row r="4" spans="1:12" ht="21" thickBot="1" x14ac:dyDescent="0.35">
      <c r="A4" s="8"/>
      <c r="B4" s="9" t="s">
        <v>20</v>
      </c>
      <c r="C4" s="9" t="s">
        <v>0</v>
      </c>
      <c r="D4" s="26" t="s">
        <v>21</v>
      </c>
      <c r="E4" s="10" t="s">
        <v>22</v>
      </c>
      <c r="F4" s="26" t="s">
        <v>21</v>
      </c>
      <c r="G4" s="10" t="s">
        <v>22</v>
      </c>
      <c r="H4" s="26" t="s">
        <v>21</v>
      </c>
      <c r="I4" s="10" t="s">
        <v>22</v>
      </c>
      <c r="J4" s="26" t="s">
        <v>21</v>
      </c>
      <c r="K4" s="10" t="s">
        <v>22</v>
      </c>
      <c r="L4" s="28" t="s">
        <v>23</v>
      </c>
    </row>
    <row r="5" spans="1:12" x14ac:dyDescent="0.25">
      <c r="A5" s="18">
        <v>1</v>
      </c>
      <c r="B5" s="13" t="str">
        <f>'[1]OCENE SDI'!B447</f>
        <v>Lev ŠPES</v>
      </c>
      <c r="C5" s="14" t="str">
        <f>'[1]OCENE SDI'!C447</f>
        <v>ŠMIHEL 1</v>
      </c>
      <c r="D5" s="15">
        <f>'[1]OCENE SDI'!D447</f>
        <v>0</v>
      </c>
      <c r="E5" s="16">
        <f>'[1]OCENE SDI'!E447</f>
        <v>9.8000000000000007</v>
      </c>
      <c r="F5" s="15">
        <f>'[1]OCENE SDI'!F447</f>
        <v>0</v>
      </c>
      <c r="G5" s="16">
        <f>'[1]OCENE SDI'!G447</f>
        <v>9.8000000000000007</v>
      </c>
      <c r="H5" s="15">
        <f>'[1]OCENE SDI'!H447</f>
        <v>0</v>
      </c>
      <c r="I5" s="16">
        <f>'[1]OCENE SDI'!I447</f>
        <v>9.6999999999999993</v>
      </c>
      <c r="J5" s="15">
        <f>'[1]OCENE SDI'!J447</f>
        <v>0</v>
      </c>
      <c r="K5" s="16">
        <f>'[1]OCENE SDI'!K447</f>
        <v>9.6999999999999993</v>
      </c>
      <c r="L5" s="11">
        <f>'[1]OCENE SDI'!L447</f>
        <v>39</v>
      </c>
    </row>
    <row r="6" spans="1:12" x14ac:dyDescent="0.25">
      <c r="A6" s="12">
        <v>1</v>
      </c>
      <c r="B6" s="13" t="str">
        <f>'[1]OCENE SDI'!B456</f>
        <v>Tim JAMBRIŠKO</v>
      </c>
      <c r="C6" s="14" t="str">
        <f>'[1]OCENE SDI'!C456</f>
        <v>BREŽICE- POS</v>
      </c>
      <c r="D6" s="15">
        <f>'[1]OCENE SDI'!D456</f>
        <v>0</v>
      </c>
      <c r="E6" s="16">
        <f>'[1]OCENE SDI'!E456</f>
        <v>9.9</v>
      </c>
      <c r="F6" s="15">
        <f>'[1]OCENE SDI'!F456</f>
        <v>0</v>
      </c>
      <c r="G6" s="16">
        <f>'[1]OCENE SDI'!G456</f>
        <v>9.6</v>
      </c>
      <c r="H6" s="15">
        <f>'[1]OCENE SDI'!H456</f>
        <v>0</v>
      </c>
      <c r="I6" s="16">
        <f>'[1]OCENE SDI'!I456</f>
        <v>9.6999999999999993</v>
      </c>
      <c r="J6" s="15">
        <f>'[1]OCENE SDI'!J456</f>
        <v>0</v>
      </c>
      <c r="K6" s="16">
        <f>'[1]OCENE SDI'!K456</f>
        <v>9.8000000000000007</v>
      </c>
      <c r="L6" s="11">
        <f>'[1]OCENE SDI'!L456</f>
        <v>39</v>
      </c>
    </row>
    <row r="7" spans="1:12" x14ac:dyDescent="0.25">
      <c r="A7" s="12">
        <f t="shared" ref="A7:A30" si="0">SUM(A6+1)</f>
        <v>2</v>
      </c>
      <c r="B7" s="13" t="str">
        <f>'[1]OCENE SDI'!B444</f>
        <v>Miha KAPŠ</v>
      </c>
      <c r="C7" s="14" t="str">
        <f>'[1]OCENE SDI'!C444</f>
        <v>ŠMIHEL 1</v>
      </c>
      <c r="D7" s="15">
        <f>'[1]OCENE SDI'!D444</f>
        <v>0</v>
      </c>
      <c r="E7" s="16">
        <f>'[1]OCENE SDI'!E444</f>
        <v>9.6</v>
      </c>
      <c r="F7" s="15">
        <f>'[1]OCENE SDI'!F444</f>
        <v>0</v>
      </c>
      <c r="G7" s="16">
        <f>'[1]OCENE SDI'!G444</f>
        <v>9.5</v>
      </c>
      <c r="H7" s="15">
        <f>'[1]OCENE SDI'!H444</f>
        <v>0</v>
      </c>
      <c r="I7" s="16">
        <f>'[1]OCENE SDI'!I444</f>
        <v>9.8000000000000007</v>
      </c>
      <c r="J7" s="15">
        <f>'[1]OCENE SDI'!J444</f>
        <v>0</v>
      </c>
      <c r="K7" s="16">
        <f>'[1]OCENE SDI'!K444</f>
        <v>9.6</v>
      </c>
      <c r="L7" s="11">
        <f>'[1]OCENE SDI'!L444</f>
        <v>38.5</v>
      </c>
    </row>
    <row r="8" spans="1:12" x14ac:dyDescent="0.25">
      <c r="A8" s="12">
        <f t="shared" si="0"/>
        <v>3</v>
      </c>
      <c r="B8" s="13" t="str">
        <f>'[1]OCENE SDI'!B445</f>
        <v>Jakob HVALA</v>
      </c>
      <c r="C8" s="14" t="str">
        <f>'[1]OCENE SDI'!C445</f>
        <v>ŠMIHEL 1</v>
      </c>
      <c r="D8" s="15">
        <f>'[1]OCENE SDI'!D445</f>
        <v>0</v>
      </c>
      <c r="E8" s="16">
        <f>'[1]OCENE SDI'!E445</f>
        <v>9.6999999999999993</v>
      </c>
      <c r="F8" s="15">
        <f>'[1]OCENE SDI'!F445</f>
        <v>0</v>
      </c>
      <c r="G8" s="16">
        <f>'[1]OCENE SDI'!G445</f>
        <v>9.4</v>
      </c>
      <c r="H8" s="15">
        <f>'[1]OCENE SDI'!H445</f>
        <v>0</v>
      </c>
      <c r="I8" s="16">
        <f>'[1]OCENE SDI'!I445</f>
        <v>9.5</v>
      </c>
      <c r="J8" s="15">
        <f>'[1]OCENE SDI'!J445</f>
        <v>0</v>
      </c>
      <c r="K8" s="16">
        <f>'[1]OCENE SDI'!K445</f>
        <v>9.6</v>
      </c>
      <c r="L8" s="11">
        <f>'[1]OCENE SDI'!L445</f>
        <v>38.200000000000003</v>
      </c>
    </row>
    <row r="9" spans="1:12" x14ac:dyDescent="0.25">
      <c r="A9" s="12">
        <f t="shared" si="0"/>
        <v>4</v>
      </c>
      <c r="B9" s="13" t="str">
        <f>'[1]OCENE SDI'!B411</f>
        <v>Mark POLANC</v>
      </c>
      <c r="C9" s="14" t="str">
        <f>'[1]OCENE SDI'!C411</f>
        <v>KRMELJ 1</v>
      </c>
      <c r="D9" s="15">
        <f>'[1]OCENE SDI'!D411</f>
        <v>0</v>
      </c>
      <c r="E9" s="16">
        <f>'[1]OCENE SDI'!E411</f>
        <v>9.4</v>
      </c>
      <c r="F9" s="15">
        <f>'[1]OCENE SDI'!F411</f>
        <v>0</v>
      </c>
      <c r="G9" s="16">
        <f>'[1]OCENE SDI'!G411</f>
        <v>9.4</v>
      </c>
      <c r="H9" s="15">
        <f>'[1]OCENE SDI'!H411</f>
        <v>0</v>
      </c>
      <c r="I9" s="16">
        <f>'[1]OCENE SDI'!I411</f>
        <v>9.6999999999999993</v>
      </c>
      <c r="J9" s="15">
        <f>'[1]OCENE SDI'!J411</f>
        <v>0</v>
      </c>
      <c r="K9" s="16">
        <f>'[1]OCENE SDI'!K411</f>
        <v>9.1999999999999993</v>
      </c>
      <c r="L9" s="11">
        <f>'[1]OCENE SDI'!L411</f>
        <v>37.699999999999996</v>
      </c>
    </row>
    <row r="10" spans="1:12" x14ac:dyDescent="0.25">
      <c r="A10" s="12">
        <f t="shared" si="0"/>
        <v>5</v>
      </c>
      <c r="B10" s="13" t="str">
        <f>'[1]OCENE SDI'!B432</f>
        <v>Mark MEHLE</v>
      </c>
      <c r="C10" s="14" t="str">
        <f>'[1]OCENE SDI'!C432</f>
        <v>DUŠANA BORDONA 1</v>
      </c>
      <c r="D10" s="15">
        <f>'[1]OCENE SDI'!D432</f>
        <v>0</v>
      </c>
      <c r="E10" s="16">
        <f>'[1]OCENE SDI'!E432</f>
        <v>9.4</v>
      </c>
      <c r="F10" s="15">
        <f>'[1]OCENE SDI'!F432</f>
        <v>0</v>
      </c>
      <c r="G10" s="16">
        <f>'[1]OCENE SDI'!G432</f>
        <v>9.4</v>
      </c>
      <c r="H10" s="15">
        <f>'[1]OCENE SDI'!H432</f>
        <v>0</v>
      </c>
      <c r="I10" s="16">
        <f>'[1]OCENE SDI'!I432</f>
        <v>9.5</v>
      </c>
      <c r="J10" s="15">
        <f>'[1]OCENE SDI'!J432</f>
        <v>0</v>
      </c>
      <c r="K10" s="16">
        <f>'[1]OCENE SDI'!K432</f>
        <v>9.3000000000000007</v>
      </c>
      <c r="L10" s="11">
        <f>'[1]OCENE SDI'!L432</f>
        <v>37.6</v>
      </c>
    </row>
    <row r="11" spans="1:12" x14ac:dyDescent="0.25">
      <c r="A11" s="12">
        <f t="shared" si="0"/>
        <v>6</v>
      </c>
      <c r="B11" s="13" t="str">
        <f>'[1]OCENE SDI'!B446</f>
        <v>Teodor ZAJC</v>
      </c>
      <c r="C11" s="14" t="str">
        <f>'[1]OCENE SDI'!C446</f>
        <v>ŠMIHEL 1</v>
      </c>
      <c r="D11" s="15">
        <f>'[1]OCENE SDI'!D446</f>
        <v>0</v>
      </c>
      <c r="E11" s="16">
        <f>'[1]OCENE SDI'!E446</f>
        <v>9.4</v>
      </c>
      <c r="F11" s="15">
        <f>'[1]OCENE SDI'!F446</f>
        <v>0</v>
      </c>
      <c r="G11" s="16">
        <f>'[1]OCENE SDI'!G446</f>
        <v>9.3000000000000007</v>
      </c>
      <c r="H11" s="15">
        <f>'[1]OCENE SDI'!H446</f>
        <v>0</v>
      </c>
      <c r="I11" s="16">
        <f>'[1]OCENE SDI'!I446</f>
        <v>9.4</v>
      </c>
      <c r="J11" s="15">
        <f>'[1]OCENE SDI'!J446</f>
        <v>0</v>
      </c>
      <c r="K11" s="16">
        <f>'[1]OCENE SDI'!K446</f>
        <v>9.5</v>
      </c>
      <c r="L11" s="11">
        <f>'[1]OCENE SDI'!L446</f>
        <v>37.6</v>
      </c>
    </row>
    <row r="12" spans="1:12" x14ac:dyDescent="0.25">
      <c r="A12" s="12">
        <f t="shared" si="0"/>
        <v>7</v>
      </c>
      <c r="B12" s="13" t="str">
        <f>'[1]OCENE SDI'!B453</f>
        <v>Jak ROVAN</v>
      </c>
      <c r="C12" s="14" t="str">
        <f>'[1]OCENE SDI'!C453</f>
        <v>BREŽICE- POS</v>
      </c>
      <c r="D12" s="15">
        <f>'[1]OCENE SDI'!D453</f>
        <v>0</v>
      </c>
      <c r="E12" s="16">
        <f>'[1]OCENE SDI'!E453</f>
        <v>9.5</v>
      </c>
      <c r="F12" s="15">
        <f>'[1]OCENE SDI'!F453</f>
        <v>0</v>
      </c>
      <c r="G12" s="16">
        <f>'[1]OCENE SDI'!G453</f>
        <v>9.5</v>
      </c>
      <c r="H12" s="15">
        <f>'[1]OCENE SDI'!H453</f>
        <v>0</v>
      </c>
      <c r="I12" s="16">
        <f>'[1]OCENE SDI'!I453</f>
        <v>9.3000000000000007</v>
      </c>
      <c r="J12" s="15">
        <f>'[1]OCENE SDI'!J453</f>
        <v>0</v>
      </c>
      <c r="K12" s="16">
        <f>'[1]OCENE SDI'!K453</f>
        <v>9.3000000000000007</v>
      </c>
      <c r="L12" s="11">
        <f>'[1]OCENE SDI'!L453</f>
        <v>37.6</v>
      </c>
    </row>
    <row r="13" spans="1:12" x14ac:dyDescent="0.25">
      <c r="A13" s="12">
        <f t="shared" si="0"/>
        <v>8</v>
      </c>
      <c r="B13" s="13" t="str">
        <f>'[1]OCENE SDI'!B423</f>
        <v>Vir ZVEN</v>
      </c>
      <c r="C13" s="14" t="str">
        <f>'[1]OCENE SDI'!C423</f>
        <v>DEKANI  - POS</v>
      </c>
      <c r="D13" s="15">
        <f>'[1]OCENE SDI'!D423</f>
        <v>0</v>
      </c>
      <c r="E13" s="16">
        <f>'[1]OCENE SDI'!E423</f>
        <v>9.3000000000000007</v>
      </c>
      <c r="F13" s="15">
        <f>'[1]OCENE SDI'!F423</f>
        <v>0</v>
      </c>
      <c r="G13" s="16">
        <f>'[1]OCENE SDI'!G423</f>
        <v>9.3000000000000007</v>
      </c>
      <c r="H13" s="15">
        <f>'[1]OCENE SDI'!H423</f>
        <v>0</v>
      </c>
      <c r="I13" s="16">
        <f>'[1]OCENE SDI'!I423</f>
        <v>9.4</v>
      </c>
      <c r="J13" s="15">
        <f>'[1]OCENE SDI'!J423</f>
        <v>0</v>
      </c>
      <c r="K13" s="16">
        <f>'[1]OCENE SDI'!K423</f>
        <v>9.3000000000000007</v>
      </c>
      <c r="L13" s="11">
        <f>'[1]OCENE SDI'!L423</f>
        <v>37.300000000000004</v>
      </c>
    </row>
    <row r="14" spans="1:12" x14ac:dyDescent="0.25">
      <c r="A14" s="12">
        <f t="shared" si="0"/>
        <v>9</v>
      </c>
      <c r="B14" s="13" t="str">
        <f>'[1]OCENE SDI'!B410</f>
        <v>Maj POLANC</v>
      </c>
      <c r="C14" s="20" t="str">
        <f>'[1]OCENE SDI'!C410</f>
        <v>KRMELJ 1</v>
      </c>
      <c r="D14" s="21">
        <f>'[1]OCENE SDI'!D410</f>
        <v>0</v>
      </c>
      <c r="E14" s="22">
        <f>'[1]OCENE SDI'!E410</f>
        <v>8.8000000000000007</v>
      </c>
      <c r="F14" s="21">
        <f>'[1]OCENE SDI'!F410</f>
        <v>0</v>
      </c>
      <c r="G14" s="22">
        <f>'[1]OCENE SDI'!G410</f>
        <v>9.5</v>
      </c>
      <c r="H14" s="21">
        <f>'[1]OCENE SDI'!H410</f>
        <v>0</v>
      </c>
      <c r="I14" s="22">
        <f>'[1]OCENE SDI'!I410</f>
        <v>9.1999999999999993</v>
      </c>
      <c r="J14" s="21">
        <f>'[1]OCENE SDI'!J410</f>
        <v>0</v>
      </c>
      <c r="K14" s="22">
        <f>'[1]OCENE SDI'!K410</f>
        <v>9.3000000000000007</v>
      </c>
      <c r="L14" s="11">
        <f>'[1]OCENE SDI'!L410</f>
        <v>36.799999999999997</v>
      </c>
    </row>
    <row r="15" spans="1:12" x14ac:dyDescent="0.25">
      <c r="A15" s="12">
        <f t="shared" si="0"/>
        <v>10</v>
      </c>
      <c r="B15" s="13" t="str">
        <f>'[1]OCENE SDI'!B429</f>
        <v>Nik MEDOŠ</v>
      </c>
      <c r="C15" s="14" t="str">
        <f>'[1]OCENE SDI'!C429</f>
        <v>DUŠANA BORDONA 1</v>
      </c>
      <c r="D15" s="15">
        <f>'[1]OCENE SDI'!D429</f>
        <v>0</v>
      </c>
      <c r="E15" s="16">
        <f>'[1]OCENE SDI'!E429</f>
        <v>9.6</v>
      </c>
      <c r="F15" s="15">
        <f>'[1]OCENE SDI'!F429</f>
        <v>0</v>
      </c>
      <c r="G15" s="16">
        <f>'[1]OCENE SDI'!G429</f>
        <v>8.9</v>
      </c>
      <c r="H15" s="15">
        <f>'[1]OCENE SDI'!H429</f>
        <v>0</v>
      </c>
      <c r="I15" s="16">
        <f>'[1]OCENE SDI'!I429</f>
        <v>9.1</v>
      </c>
      <c r="J15" s="15">
        <f>'[1]OCENE SDI'!J429</f>
        <v>0</v>
      </c>
      <c r="K15" s="16">
        <f>'[1]OCENE SDI'!K429</f>
        <v>9.1999999999999993</v>
      </c>
      <c r="L15" s="11">
        <f>'[1]OCENE SDI'!L429</f>
        <v>36.799999999999997</v>
      </c>
    </row>
    <row r="16" spans="1:12" x14ac:dyDescent="0.25">
      <c r="A16" s="12">
        <f t="shared" si="0"/>
        <v>11</v>
      </c>
      <c r="B16" s="13" t="str">
        <f>'[1]OCENE SDI'!B430</f>
        <v>Lian MATIČ</v>
      </c>
      <c r="C16" s="14" t="str">
        <f>'[1]OCENE SDI'!C430</f>
        <v>DUŠANA BORDONA 1</v>
      </c>
      <c r="D16" s="15">
        <f>'[1]OCENE SDI'!D430</f>
        <v>0</v>
      </c>
      <c r="E16" s="16">
        <f>'[1]OCENE SDI'!E430</f>
        <v>9.5</v>
      </c>
      <c r="F16" s="15">
        <f>'[1]OCENE SDI'!F430</f>
        <v>0</v>
      </c>
      <c r="G16" s="16">
        <f>'[1]OCENE SDI'!G430</f>
        <v>9.1</v>
      </c>
      <c r="H16" s="15">
        <f>'[1]OCENE SDI'!H430</f>
        <v>0</v>
      </c>
      <c r="I16" s="16">
        <f>'[1]OCENE SDI'!I430</f>
        <v>9.1999999999999993</v>
      </c>
      <c r="J16" s="15">
        <f>'[1]OCENE SDI'!J430</f>
        <v>0</v>
      </c>
      <c r="K16" s="16">
        <f>'[1]OCENE SDI'!K430</f>
        <v>8.9</v>
      </c>
      <c r="L16" s="11">
        <f>'[1]OCENE SDI'!L430</f>
        <v>36.700000000000003</v>
      </c>
    </row>
    <row r="17" spans="1:12" x14ac:dyDescent="0.25">
      <c r="A17" s="12">
        <f t="shared" si="0"/>
        <v>12</v>
      </c>
      <c r="B17" s="13" t="str">
        <f>'[1]OCENE SDI'!B454</f>
        <v>Marcel ŽMAVC</v>
      </c>
      <c r="C17" s="14" t="str">
        <f>'[1]OCENE SDI'!C454</f>
        <v>BREŽICE- POS</v>
      </c>
      <c r="D17" s="15">
        <f>'[1]OCENE SDI'!D454</f>
        <v>0</v>
      </c>
      <c r="E17" s="16">
        <f>'[1]OCENE SDI'!E454</f>
        <v>8.5</v>
      </c>
      <c r="F17" s="15">
        <f>'[1]OCENE SDI'!F454</f>
        <v>0</v>
      </c>
      <c r="G17" s="16">
        <f>'[1]OCENE SDI'!G454</f>
        <v>9.6</v>
      </c>
      <c r="H17" s="15">
        <f>'[1]OCENE SDI'!H454</f>
        <v>0</v>
      </c>
      <c r="I17" s="16">
        <f>'[1]OCENE SDI'!I454</f>
        <v>9.1999999999999993</v>
      </c>
      <c r="J17" s="15">
        <f>'[1]OCENE SDI'!J454</f>
        <v>0</v>
      </c>
      <c r="K17" s="16">
        <f>'[1]OCENE SDI'!K454</f>
        <v>9.4</v>
      </c>
      <c r="L17" s="11">
        <f>'[1]OCENE SDI'!L454</f>
        <v>36.700000000000003</v>
      </c>
    </row>
    <row r="18" spans="1:12" x14ac:dyDescent="0.25">
      <c r="A18" s="12">
        <f t="shared" si="0"/>
        <v>13</v>
      </c>
      <c r="B18" s="27" t="str">
        <f>'[1]OCENE SDI'!B408</f>
        <v>Domen PETRE</v>
      </c>
      <c r="C18" s="14" t="str">
        <f>'[1]OCENE SDI'!C408</f>
        <v>KRMELJ 1</v>
      </c>
      <c r="D18" s="15">
        <f>'[1]OCENE SDI'!D408</f>
        <v>0</v>
      </c>
      <c r="E18" s="16">
        <f>'[1]OCENE SDI'!E408</f>
        <v>9.4</v>
      </c>
      <c r="F18" s="15">
        <f>'[1]OCENE SDI'!F408</f>
        <v>0</v>
      </c>
      <c r="G18" s="16">
        <f>'[1]OCENE SDI'!G408</f>
        <v>9.1</v>
      </c>
      <c r="H18" s="15">
        <f>'[1]OCENE SDI'!H408</f>
        <v>0</v>
      </c>
      <c r="I18" s="16">
        <f>'[1]OCENE SDI'!I408</f>
        <v>9.3000000000000007</v>
      </c>
      <c r="J18" s="15">
        <f>'[1]OCENE SDI'!J408</f>
        <v>0</v>
      </c>
      <c r="K18" s="16">
        <f>'[1]OCENE SDI'!K408</f>
        <v>8.8000000000000007</v>
      </c>
      <c r="L18" s="11">
        <f>'[1]OCENE SDI'!L408</f>
        <v>36.6</v>
      </c>
    </row>
    <row r="19" spans="1:12" x14ac:dyDescent="0.25">
      <c r="A19" s="12">
        <f t="shared" si="0"/>
        <v>14</v>
      </c>
      <c r="B19" s="13" t="str">
        <f>'[1]OCENE SDI'!B448</f>
        <v>Jure VIDMAR</v>
      </c>
      <c r="C19" s="20" t="str">
        <f>'[1]OCENE SDI'!C448</f>
        <v>ŠMIHEL-POS</v>
      </c>
      <c r="D19" s="21">
        <f>'[1]OCENE SDI'!D448</f>
        <v>0</v>
      </c>
      <c r="E19" s="22">
        <f>'[1]OCENE SDI'!E448</f>
        <v>9.1999999999999993</v>
      </c>
      <c r="F19" s="21">
        <f>'[1]OCENE SDI'!F448</f>
        <v>0</v>
      </c>
      <c r="G19" s="22">
        <f>'[1]OCENE SDI'!G448</f>
        <v>9.1999999999999993</v>
      </c>
      <c r="H19" s="21">
        <f>'[1]OCENE SDI'!H448</f>
        <v>0</v>
      </c>
      <c r="I19" s="22">
        <f>'[1]OCENE SDI'!I448</f>
        <v>9.4</v>
      </c>
      <c r="J19" s="21">
        <f>'[1]OCENE SDI'!J448</f>
        <v>0</v>
      </c>
      <c r="K19" s="22">
        <f>'[1]OCENE SDI'!K448</f>
        <v>8.8000000000000007</v>
      </c>
      <c r="L19" s="11">
        <f>'[1]OCENE SDI'!L448</f>
        <v>36.6</v>
      </c>
    </row>
    <row r="20" spans="1:12" x14ac:dyDescent="0.25">
      <c r="A20" s="12">
        <f t="shared" si="0"/>
        <v>15</v>
      </c>
      <c r="B20" s="13" t="str">
        <f>'[1]OCENE SDI'!B431</f>
        <v>Thomas MEDICA</v>
      </c>
      <c r="C20" s="14" t="str">
        <f>'[1]OCENE SDI'!C431</f>
        <v>DUŠANA BORDONA 1</v>
      </c>
      <c r="D20" s="15">
        <f>'[1]OCENE SDI'!D431</f>
        <v>0</v>
      </c>
      <c r="E20" s="16">
        <f>'[1]OCENE SDI'!E431</f>
        <v>9.4</v>
      </c>
      <c r="F20" s="15">
        <f>'[1]OCENE SDI'!F431</f>
        <v>0</v>
      </c>
      <c r="G20" s="16">
        <f>'[1]OCENE SDI'!G431</f>
        <v>9</v>
      </c>
      <c r="H20" s="15">
        <f>'[1]OCENE SDI'!H431</f>
        <v>0</v>
      </c>
      <c r="I20" s="16">
        <f>'[1]OCENE SDI'!I431</f>
        <v>8.6999999999999993</v>
      </c>
      <c r="J20" s="15">
        <f>'[1]OCENE SDI'!J431</f>
        <v>0</v>
      </c>
      <c r="K20" s="16">
        <f>'[1]OCENE SDI'!K431</f>
        <v>9.1</v>
      </c>
      <c r="L20" s="11">
        <f>'[1]OCENE SDI'!L431</f>
        <v>36.199999999999996</v>
      </c>
    </row>
    <row r="21" spans="1:12" x14ac:dyDescent="0.25">
      <c r="A21" s="12">
        <f t="shared" si="0"/>
        <v>16</v>
      </c>
      <c r="B21" s="13" t="str">
        <f>'[1]OCENE SDI'!B428</f>
        <v>Jakob MORATO ČET.</v>
      </c>
      <c r="C21" s="14" t="str">
        <f>'[1]OCENE SDI'!C428</f>
        <v>DUŠANA BORDONA 1</v>
      </c>
      <c r="D21" s="15">
        <f>'[1]OCENE SDI'!D428</f>
        <v>0</v>
      </c>
      <c r="E21" s="16">
        <f>'[1]OCENE SDI'!E428</f>
        <v>9.5</v>
      </c>
      <c r="F21" s="15">
        <f>'[1]OCENE SDI'!F428</f>
        <v>0</v>
      </c>
      <c r="G21" s="16">
        <f>'[1]OCENE SDI'!G428</f>
        <v>8.6999999999999993</v>
      </c>
      <c r="H21" s="15">
        <f>'[1]OCENE SDI'!H428</f>
        <v>0</v>
      </c>
      <c r="I21" s="16">
        <f>'[1]OCENE SDI'!I428</f>
        <v>8.9</v>
      </c>
      <c r="J21" s="15">
        <f>'[1]OCENE SDI'!J428</f>
        <v>0</v>
      </c>
      <c r="K21" s="16">
        <f>'[1]OCENE SDI'!K428</f>
        <v>9</v>
      </c>
      <c r="L21" s="11">
        <f>'[1]OCENE SDI'!L428</f>
        <v>36.099999999999994</v>
      </c>
    </row>
    <row r="22" spans="1:12" x14ac:dyDescent="0.25">
      <c r="A22" s="12">
        <f t="shared" si="0"/>
        <v>17</v>
      </c>
      <c r="B22" s="13" t="str">
        <f>'[1]OCENE SDI'!B425</f>
        <v>Tim LJUBIČIČ</v>
      </c>
      <c r="C22" s="14" t="str">
        <f>'[1]OCENE SDI'!C425</f>
        <v>DEKANI  - POS</v>
      </c>
      <c r="D22" s="15">
        <f>'[1]OCENE SDI'!D425</f>
        <v>0</v>
      </c>
      <c r="E22" s="16">
        <f>'[1]OCENE SDI'!E425</f>
        <v>9.1</v>
      </c>
      <c r="F22" s="15">
        <f>'[1]OCENE SDI'!F425</f>
        <v>0</v>
      </c>
      <c r="G22" s="16">
        <f>'[1]OCENE SDI'!G425</f>
        <v>9.1999999999999993</v>
      </c>
      <c r="H22" s="15">
        <f>'[1]OCENE SDI'!H425</f>
        <v>0</v>
      </c>
      <c r="I22" s="16">
        <f>'[1]OCENE SDI'!I425</f>
        <v>8.9</v>
      </c>
      <c r="J22" s="15">
        <f>'[1]OCENE SDI'!J425</f>
        <v>0</v>
      </c>
      <c r="K22" s="16">
        <f>'[1]OCENE SDI'!K425</f>
        <v>8.5</v>
      </c>
      <c r="L22" s="11">
        <f>'[1]OCENE SDI'!L425</f>
        <v>35.699999999999996</v>
      </c>
    </row>
    <row r="23" spans="1:12" x14ac:dyDescent="0.25">
      <c r="A23" s="12">
        <f t="shared" si="0"/>
        <v>18</v>
      </c>
      <c r="B23" s="13" t="str">
        <f>'[1]OCENE SDI'!B438</f>
        <v>Urh KNAFELC</v>
      </c>
      <c r="C23" s="14" t="str">
        <f>'[1]OCENE SDI'!C438</f>
        <v>ANKARAN</v>
      </c>
      <c r="D23" s="15">
        <f>'[1]OCENE SDI'!D438</f>
        <v>0</v>
      </c>
      <c r="E23" s="16">
        <f>'[1]OCENE SDI'!E438</f>
        <v>9.1</v>
      </c>
      <c r="F23" s="15">
        <f>'[1]OCENE SDI'!F438</f>
        <v>0</v>
      </c>
      <c r="G23" s="16">
        <f>'[1]OCENE SDI'!G438</f>
        <v>9.1</v>
      </c>
      <c r="H23" s="15">
        <f>'[1]OCENE SDI'!H438</f>
        <v>0</v>
      </c>
      <c r="I23" s="16">
        <f>'[1]OCENE SDI'!I438</f>
        <v>8.9</v>
      </c>
      <c r="J23" s="15">
        <f>'[1]OCENE SDI'!J438</f>
        <v>0</v>
      </c>
      <c r="K23" s="16">
        <f>'[1]OCENE SDI'!K438</f>
        <v>8.1999999999999993</v>
      </c>
      <c r="L23" s="11">
        <f>'[1]OCENE SDI'!L438</f>
        <v>35.300000000000004</v>
      </c>
    </row>
    <row r="24" spans="1:12" x14ac:dyDescent="0.25">
      <c r="A24" s="12">
        <f t="shared" si="0"/>
        <v>19</v>
      </c>
      <c r="B24" s="13" t="str">
        <f>'[1]OCENE SDI'!B439</f>
        <v>Ožbej KOBLAR</v>
      </c>
      <c r="C24" s="20" t="str">
        <f>'[1]OCENE SDI'!C439</f>
        <v>ANKARAN</v>
      </c>
      <c r="D24" s="21">
        <f>'[1]OCENE SDI'!D439</f>
        <v>0</v>
      </c>
      <c r="E24" s="22">
        <f>'[1]OCENE SDI'!E439</f>
        <v>9.1999999999999993</v>
      </c>
      <c r="F24" s="21">
        <f>'[1]OCENE SDI'!F439</f>
        <v>0</v>
      </c>
      <c r="G24" s="22">
        <f>'[1]OCENE SDI'!G439</f>
        <v>8.8000000000000007</v>
      </c>
      <c r="H24" s="21">
        <f>'[1]OCENE SDI'!H439</f>
        <v>0</v>
      </c>
      <c r="I24" s="22">
        <f>'[1]OCENE SDI'!I439</f>
        <v>8.6</v>
      </c>
      <c r="J24" s="21">
        <f>'[1]OCENE SDI'!J439</f>
        <v>0</v>
      </c>
      <c r="K24" s="22">
        <f>'[1]OCENE SDI'!K439</f>
        <v>8.6999999999999993</v>
      </c>
      <c r="L24" s="11">
        <f>'[1]OCENE SDI'!L439</f>
        <v>35.299999999999997</v>
      </c>
    </row>
    <row r="25" spans="1:12" x14ac:dyDescent="0.25">
      <c r="A25" s="12">
        <f t="shared" si="0"/>
        <v>20</v>
      </c>
      <c r="B25" s="13" t="str">
        <f>'[1]OCENE SDI'!B443</f>
        <v>Matevž HVALA</v>
      </c>
      <c r="C25" s="14" t="str">
        <f>'[1]OCENE SDI'!C443</f>
        <v>ŠMIHEL 1</v>
      </c>
      <c r="D25" s="15">
        <f>'[1]OCENE SDI'!D443</f>
        <v>0</v>
      </c>
      <c r="E25" s="16">
        <f>'[1]OCENE SDI'!E443</f>
        <v>8.9</v>
      </c>
      <c r="F25" s="15">
        <f>'[1]OCENE SDI'!F443</f>
        <v>0</v>
      </c>
      <c r="G25" s="16">
        <f>'[1]OCENE SDI'!G443</f>
        <v>9.1999999999999993</v>
      </c>
      <c r="H25" s="15">
        <f>'[1]OCENE SDI'!H443</f>
        <v>0</v>
      </c>
      <c r="I25" s="16">
        <f>'[1]OCENE SDI'!I443</f>
        <v>8.5</v>
      </c>
      <c r="J25" s="15">
        <f>'[1]OCENE SDI'!J443</f>
        <v>0</v>
      </c>
      <c r="K25" s="16">
        <f>'[1]OCENE SDI'!K443</f>
        <v>8.6999999999999993</v>
      </c>
      <c r="L25" s="11">
        <f>'[1]OCENE SDI'!L443</f>
        <v>35.299999999999997</v>
      </c>
    </row>
    <row r="26" spans="1:12" x14ac:dyDescent="0.25">
      <c r="A26" s="12">
        <f t="shared" si="0"/>
        <v>21</v>
      </c>
      <c r="B26" s="13" t="str">
        <f>'[1]OCENE SDI'!B442</f>
        <v>Vasja CVIKL PIŠOT</v>
      </c>
      <c r="C26" s="14" t="str">
        <f>'[1]OCENE SDI'!C442</f>
        <v>ANKARAN</v>
      </c>
      <c r="D26" s="15">
        <f>'[1]OCENE SDI'!D442</f>
        <v>0</v>
      </c>
      <c r="E26" s="16">
        <f>'[1]OCENE SDI'!E442</f>
        <v>9.4</v>
      </c>
      <c r="F26" s="15">
        <f>'[1]OCENE SDI'!F442</f>
        <v>0</v>
      </c>
      <c r="G26" s="16">
        <f>'[1]OCENE SDI'!G442</f>
        <v>8.5</v>
      </c>
      <c r="H26" s="15">
        <f>'[1]OCENE SDI'!H442</f>
        <v>0</v>
      </c>
      <c r="I26" s="16">
        <f>'[1]OCENE SDI'!I442</f>
        <v>8.6999999999999993</v>
      </c>
      <c r="J26" s="15">
        <f>'[1]OCENE SDI'!J442</f>
        <v>0</v>
      </c>
      <c r="K26" s="16">
        <f>'[1]OCENE SDI'!K442</f>
        <v>8.6</v>
      </c>
      <c r="L26" s="11">
        <f>'[1]OCENE SDI'!L442</f>
        <v>35.199999999999996</v>
      </c>
    </row>
    <row r="27" spans="1:12" x14ac:dyDescent="0.25">
      <c r="A27" s="12">
        <f t="shared" si="0"/>
        <v>22</v>
      </c>
      <c r="B27" s="13" t="str">
        <f>'[1]OCENE SDI'!B440</f>
        <v>Erik MAGDIČ</v>
      </c>
      <c r="C27" s="14" t="str">
        <f>'[1]OCENE SDI'!C440</f>
        <v>ANKARAN</v>
      </c>
      <c r="D27" s="15">
        <f>'[1]OCENE SDI'!D440</f>
        <v>0</v>
      </c>
      <c r="E27" s="16">
        <f>'[1]OCENE SDI'!E440</f>
        <v>9</v>
      </c>
      <c r="F27" s="15">
        <f>'[1]OCENE SDI'!F440</f>
        <v>0</v>
      </c>
      <c r="G27" s="16">
        <f>'[1]OCENE SDI'!G440</f>
        <v>8.6</v>
      </c>
      <c r="H27" s="15">
        <f>'[1]OCENE SDI'!H440</f>
        <v>0</v>
      </c>
      <c r="I27" s="16">
        <f>'[1]OCENE SDI'!I440</f>
        <v>8.6</v>
      </c>
      <c r="J27" s="15">
        <f>'[1]OCENE SDI'!J440</f>
        <v>0</v>
      </c>
      <c r="K27" s="16">
        <f>'[1]OCENE SDI'!K440</f>
        <v>8.8000000000000007</v>
      </c>
      <c r="L27" s="11">
        <f>'[1]OCENE SDI'!L440</f>
        <v>35</v>
      </c>
    </row>
    <row r="28" spans="1:12" x14ac:dyDescent="0.25">
      <c r="A28" s="12">
        <f t="shared" si="0"/>
        <v>23</v>
      </c>
      <c r="B28" s="13" t="str">
        <f>'[1]OCENE SDI'!B441</f>
        <v>Andrej KOROŠEC</v>
      </c>
      <c r="C28" s="14" t="str">
        <f>'[1]OCENE SDI'!C441</f>
        <v>ANKARAN</v>
      </c>
      <c r="D28" s="15">
        <f>'[1]OCENE SDI'!D441</f>
        <v>0</v>
      </c>
      <c r="E28" s="16">
        <f>'[1]OCENE SDI'!E441</f>
        <v>8.8000000000000007</v>
      </c>
      <c r="F28" s="15">
        <f>'[1]OCENE SDI'!F441</f>
        <v>0</v>
      </c>
      <c r="G28" s="16">
        <f>'[1]OCENE SDI'!G441</f>
        <v>8.6999999999999993</v>
      </c>
      <c r="H28" s="15">
        <f>'[1]OCENE SDI'!H441</f>
        <v>0</v>
      </c>
      <c r="I28" s="16">
        <f>'[1]OCENE SDI'!I441</f>
        <v>8.5</v>
      </c>
      <c r="J28" s="15">
        <f>'[1]OCENE SDI'!J441</f>
        <v>0</v>
      </c>
      <c r="K28" s="16">
        <f>'[1]OCENE SDI'!K441</f>
        <v>8.5</v>
      </c>
      <c r="L28" s="11">
        <f>'[1]OCENE SDI'!L441</f>
        <v>34.5</v>
      </c>
    </row>
    <row r="29" spans="1:12" x14ac:dyDescent="0.25">
      <c r="A29" s="12">
        <f t="shared" si="0"/>
        <v>24</v>
      </c>
      <c r="B29" s="13" t="str">
        <f>'[1]OCENE SDI'!B424</f>
        <v>Anej PALUZA</v>
      </c>
      <c r="C29" s="14" t="str">
        <f>'[1]OCENE SDI'!C424</f>
        <v>DEKANI  - POS</v>
      </c>
      <c r="D29" s="15">
        <f>'[1]OCENE SDI'!D424</f>
        <v>0</v>
      </c>
      <c r="E29" s="16">
        <f>'[1]OCENE SDI'!E424</f>
        <v>9.6</v>
      </c>
      <c r="F29" s="15">
        <f>'[1]OCENE SDI'!F424</f>
        <v>0</v>
      </c>
      <c r="G29" s="16">
        <f>'[1]OCENE SDI'!G424</f>
        <v>8.9</v>
      </c>
      <c r="H29" s="15">
        <f>'[1]OCENE SDI'!H424</f>
        <v>0</v>
      </c>
      <c r="I29" s="16">
        <f>'[1]OCENE SDI'!I424</f>
        <v>7.7</v>
      </c>
      <c r="J29" s="15">
        <f>'[1]OCENE SDI'!J424</f>
        <v>0</v>
      </c>
      <c r="K29" s="16">
        <f>'[1]OCENE SDI'!K424</f>
        <v>8</v>
      </c>
      <c r="L29" s="11">
        <f>'[1]OCENE SDI'!L424</f>
        <v>34.200000000000003</v>
      </c>
    </row>
    <row r="30" spans="1:12" x14ac:dyDescent="0.25">
      <c r="A30" s="12">
        <f t="shared" si="0"/>
        <v>25</v>
      </c>
      <c r="B30" s="19" t="str">
        <f>'[1]OCENE SDI'!B409</f>
        <v>Klemen JUNTES</v>
      </c>
      <c r="C30" s="14" t="str">
        <f>'[1]OCENE SDI'!C409</f>
        <v>KRMELJ 1</v>
      </c>
      <c r="D30" s="15">
        <f>'[1]OCENE SDI'!D409</f>
        <v>0</v>
      </c>
      <c r="E30" s="16">
        <f>'[1]OCENE SDI'!E409</f>
        <v>9.1</v>
      </c>
      <c r="F30" s="15">
        <f>'[1]OCENE SDI'!F409</f>
        <v>0</v>
      </c>
      <c r="G30" s="16">
        <f>'[1]OCENE SDI'!G409</f>
        <v>8.9</v>
      </c>
      <c r="H30" s="15">
        <f>'[1]OCENE SDI'!H409</f>
        <v>0</v>
      </c>
      <c r="I30" s="16">
        <f>'[1]OCENE SDI'!I409</f>
        <v>8.6999999999999993</v>
      </c>
      <c r="J30" s="15">
        <f>'[1]OCENE SDI'!J409</f>
        <v>0</v>
      </c>
      <c r="K30" s="16" t="str">
        <f>'[1]OCENE SDI'!K409</f>
        <v>9.00</v>
      </c>
      <c r="L30" s="11">
        <f>'[1]OCENE SDI'!L409</f>
        <v>26.700000000000003</v>
      </c>
    </row>
  </sheetData>
  <sheetProtection password="CC7B" sheet="1" objects="1" scenarios="1"/>
  <mergeCells count="4">
    <mergeCell ref="D3:E3"/>
    <mergeCell ref="F3:G3"/>
    <mergeCell ref="H3:I3"/>
    <mergeCell ref="J3:K3"/>
  </mergeCells>
  <conditionalFormatting sqref="B5">
    <cfRule type="cellIs" dxfId="14" priority="2" operator="equal">
      <formula>0</formula>
    </cfRule>
  </conditionalFormatting>
  <conditionalFormatting sqref="B5:C30">
    <cfRule type="cellIs" dxfId="13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workbookViewId="0">
      <selection activeCell="E16" sqref="E16"/>
    </sheetView>
  </sheetViews>
  <sheetFormatPr defaultRowHeight="15" x14ac:dyDescent="0.25"/>
  <cols>
    <col min="3" max="3" width="30.140625" bestFit="1" customWidth="1"/>
    <col min="4" max="4" width="11.42578125" bestFit="1" customWidth="1"/>
  </cols>
  <sheetData>
    <row r="2" spans="2:4" ht="19.5" x14ac:dyDescent="0.3">
      <c r="B2" s="30"/>
      <c r="C2" s="33" t="s">
        <v>83</v>
      </c>
      <c r="D2" s="30"/>
    </row>
    <row r="3" spans="2:4" ht="15.75" thickBot="1" x14ac:dyDescent="0.3">
      <c r="B3" s="30"/>
      <c r="C3" s="30"/>
      <c r="D3" s="30"/>
    </row>
    <row r="4" spans="2:4" ht="21" thickBot="1" x14ac:dyDescent="0.35">
      <c r="B4" s="30"/>
      <c r="C4" s="31" t="s">
        <v>0</v>
      </c>
      <c r="D4" s="31" t="s">
        <v>1</v>
      </c>
    </row>
    <row r="5" spans="2:4" x14ac:dyDescent="0.25">
      <c r="B5" s="5">
        <v>1</v>
      </c>
      <c r="C5" s="23" t="str">
        <f>'[2]OCENE SDI'!$C$77</f>
        <v>ŠMIHEL 1</v>
      </c>
      <c r="D5" s="32">
        <f>'[2]OCENE SDI'!$L$82</f>
        <v>153.30000000000001</v>
      </c>
    </row>
    <row r="6" spans="2:4" x14ac:dyDescent="0.25">
      <c r="B6" s="6">
        <v>2</v>
      </c>
      <c r="C6" s="23" t="str">
        <f>'[2]OCENE SDI'!$C$47</f>
        <v>DUŠANA BORDONA 1</v>
      </c>
      <c r="D6" s="32">
        <f>'[2]OCENE SDI'!$L$52</f>
        <v>147.70000000000002</v>
      </c>
    </row>
    <row r="7" spans="2:4" x14ac:dyDescent="0.25">
      <c r="B7" s="6">
        <v>3</v>
      </c>
      <c r="C7" s="23" t="str">
        <f>'[2]OCENE SDI'!$C$67</f>
        <v>ANKARAN</v>
      </c>
      <c r="D7" s="32">
        <f>'[2]OCENE SDI'!$L$72</f>
        <v>141.30000000000001</v>
      </c>
    </row>
    <row r="8" spans="2:4" x14ac:dyDescent="0.25">
      <c r="B8" s="6">
        <v>4</v>
      </c>
      <c r="C8" s="23" t="str">
        <f>'[2]OCENE SDI'!$C$7</f>
        <v>KRMELJ 1</v>
      </c>
      <c r="D8" s="32">
        <f>'[2]OCENE SDI'!$L$12</f>
        <v>137.80000000000001</v>
      </c>
    </row>
  </sheetData>
  <sheetProtection password="CC7B" sheet="1" objects="1" scenarios="1"/>
  <conditionalFormatting sqref="C5:C8">
    <cfRule type="cellIs" dxfId="12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topLeftCell="A46" workbookViewId="0">
      <selection activeCell="A52" sqref="A52:L52"/>
    </sheetView>
  </sheetViews>
  <sheetFormatPr defaultRowHeight="15" x14ac:dyDescent="0.25"/>
  <cols>
    <col min="2" max="2" width="21.5703125" bestFit="1" customWidth="1"/>
    <col min="3" max="3" width="22.7109375" bestFit="1" customWidth="1"/>
  </cols>
  <sheetData>
    <row r="1" spans="1:12" x14ac:dyDescent="0.25">
      <c r="A1" s="30"/>
      <c r="B1" s="30" t="s">
        <v>82</v>
      </c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75" thickBot="1" x14ac:dyDescent="0.3">
      <c r="A3" s="8"/>
      <c r="B3" s="8"/>
      <c r="C3" s="8"/>
      <c r="D3" s="59" t="s">
        <v>16</v>
      </c>
      <c r="E3" s="60"/>
      <c r="F3" s="59" t="s">
        <v>17</v>
      </c>
      <c r="G3" s="60"/>
      <c r="H3" s="59" t="s">
        <v>18</v>
      </c>
      <c r="I3" s="60"/>
      <c r="J3" s="59" t="s">
        <v>19</v>
      </c>
      <c r="K3" s="60"/>
      <c r="L3" s="17"/>
    </row>
    <row r="4" spans="1:12" ht="21" thickBot="1" x14ac:dyDescent="0.35">
      <c r="A4" s="8"/>
      <c r="B4" s="9" t="s">
        <v>20</v>
      </c>
      <c r="C4" s="9" t="s">
        <v>0</v>
      </c>
      <c r="D4" s="26" t="s">
        <v>21</v>
      </c>
      <c r="E4" s="10" t="s">
        <v>22</v>
      </c>
      <c r="F4" s="26" t="s">
        <v>21</v>
      </c>
      <c r="G4" s="10" t="s">
        <v>22</v>
      </c>
      <c r="H4" s="26" t="s">
        <v>21</v>
      </c>
      <c r="I4" s="10" t="s">
        <v>22</v>
      </c>
      <c r="J4" s="26" t="s">
        <v>21</v>
      </c>
      <c r="K4" s="10" t="s">
        <v>22</v>
      </c>
      <c r="L4" s="28" t="s">
        <v>23</v>
      </c>
    </row>
    <row r="5" spans="1:12" x14ac:dyDescent="0.25">
      <c r="A5" s="18">
        <v>1</v>
      </c>
      <c r="B5" s="13" t="str">
        <f>'[3]OCENE MDE'!B432</f>
        <v>Valentina GREGORIČ</v>
      </c>
      <c r="C5" s="14" t="str">
        <f>'[3]OCENE MDE'!C432</f>
        <v>LIVADE 1</v>
      </c>
      <c r="D5" s="15">
        <f>'[3]OCENE MDE'!D432</f>
        <v>0</v>
      </c>
      <c r="E5" s="16">
        <f>'[3]OCENE MDE'!E432</f>
        <v>9.8000000000000007</v>
      </c>
      <c r="F5" s="15">
        <f>'[3]OCENE MDE'!F432</f>
        <v>0</v>
      </c>
      <c r="G5" s="16">
        <f>'[3]OCENE MDE'!G432</f>
        <v>9.6999999999999993</v>
      </c>
      <c r="H5" s="15">
        <f>'[3]OCENE MDE'!H432</f>
        <v>0</v>
      </c>
      <c r="I5" s="16">
        <f>'[3]OCENE MDE'!I432</f>
        <v>9.6</v>
      </c>
      <c r="J5" s="15">
        <f>'[3]OCENE MDE'!J432</f>
        <v>0</v>
      </c>
      <c r="K5" s="16">
        <f>'[3]OCENE MDE'!K432</f>
        <v>9.6999999999999993</v>
      </c>
      <c r="L5" s="11">
        <f>'[3]OCENE MDE'!L432</f>
        <v>38.799999999999997</v>
      </c>
    </row>
    <row r="6" spans="1:12" x14ac:dyDescent="0.25">
      <c r="A6" s="12">
        <v>1</v>
      </c>
      <c r="B6" s="13" t="str">
        <f>'[3]OCENE MDE'!B441</f>
        <v>Alessia STANČIČ</v>
      </c>
      <c r="C6" s="14" t="str">
        <f>'[3]OCENE MDE'!C441</f>
        <v>ELVIRE VATOVEC</v>
      </c>
      <c r="D6" s="15">
        <f>'[3]OCENE MDE'!D441</f>
        <v>0</v>
      </c>
      <c r="E6" s="16">
        <f>'[3]OCENE MDE'!E441</f>
        <v>9.8000000000000007</v>
      </c>
      <c r="F6" s="15">
        <f>'[3]OCENE MDE'!F441</f>
        <v>0</v>
      </c>
      <c r="G6" s="16">
        <f>'[3]OCENE MDE'!G441</f>
        <v>9.6999999999999993</v>
      </c>
      <c r="H6" s="15">
        <f>'[3]OCENE MDE'!H441</f>
        <v>0</v>
      </c>
      <c r="I6" s="16">
        <f>'[3]OCENE MDE'!I441</f>
        <v>9.6999999999999993</v>
      </c>
      <c r="J6" s="15">
        <f>'[3]OCENE MDE'!J441</f>
        <v>0</v>
      </c>
      <c r="K6" s="16">
        <f>'[3]OCENE MDE'!K441</f>
        <v>9.6</v>
      </c>
      <c r="L6" s="11">
        <f>'[3]OCENE MDE'!L441</f>
        <v>38.799999999999997</v>
      </c>
    </row>
    <row r="7" spans="1:12" x14ac:dyDescent="0.25">
      <c r="A7" s="12">
        <v>3</v>
      </c>
      <c r="B7" s="13" t="str">
        <f>'[3]OCENE MDE'!B519</f>
        <v>Ronja PRAŽNIKAR</v>
      </c>
      <c r="C7" s="14" t="str">
        <f>'[3]OCENE MDE'!C519</f>
        <v>ANTONA UKMARJA 1</v>
      </c>
      <c r="D7" s="15">
        <f>'[3]OCENE MDE'!D519</f>
        <v>0</v>
      </c>
      <c r="E7" s="16">
        <f>'[3]OCENE MDE'!E519</f>
        <v>9.6</v>
      </c>
      <c r="F7" s="15">
        <f>'[3]OCENE MDE'!F519</f>
        <v>0</v>
      </c>
      <c r="G7" s="16">
        <f>'[3]OCENE MDE'!G519</f>
        <v>9.6999999999999993</v>
      </c>
      <c r="H7" s="15">
        <f>'[3]OCENE MDE'!H519</f>
        <v>0</v>
      </c>
      <c r="I7" s="16">
        <f>'[3]OCENE MDE'!I519</f>
        <v>9.4</v>
      </c>
      <c r="J7" s="15">
        <f>'[3]OCENE MDE'!J519</f>
        <v>0</v>
      </c>
      <c r="K7" s="16">
        <f>'[3]OCENE MDE'!K519</f>
        <v>9.6</v>
      </c>
      <c r="L7" s="11">
        <f>'[3]OCENE MDE'!L519</f>
        <v>38.299999999999997</v>
      </c>
    </row>
    <row r="8" spans="1:12" x14ac:dyDescent="0.25">
      <c r="A8" s="12">
        <v>3</v>
      </c>
      <c r="B8" s="13" t="str">
        <f>'[3]OCENE MDE'!B533</f>
        <v>Marija PRESKAR</v>
      </c>
      <c r="C8" s="14" t="str">
        <f>'[3]OCENE MDE'!C533</f>
        <v>ŠMIHEL 1</v>
      </c>
      <c r="D8" s="15">
        <f>'[3]OCENE MDE'!D533</f>
        <v>0</v>
      </c>
      <c r="E8" s="16">
        <f>'[3]OCENE MDE'!E533</f>
        <v>9.6999999999999993</v>
      </c>
      <c r="F8" s="15">
        <f>'[3]OCENE MDE'!F533</f>
        <v>0</v>
      </c>
      <c r="G8" s="16">
        <f>'[3]OCENE MDE'!G533</f>
        <v>9.5</v>
      </c>
      <c r="H8" s="15">
        <f>'[3]OCENE MDE'!H533</f>
        <v>0</v>
      </c>
      <c r="I8" s="16">
        <f>'[3]OCENE MDE'!I533</f>
        <v>9.5</v>
      </c>
      <c r="J8" s="15">
        <f>'[3]OCENE MDE'!J533</f>
        <v>0</v>
      </c>
      <c r="K8" s="16">
        <f>'[3]OCENE MDE'!K533</f>
        <v>9.6</v>
      </c>
      <c r="L8" s="11">
        <f>'[3]OCENE MDE'!L533</f>
        <v>38.299999999999997</v>
      </c>
    </row>
    <row r="9" spans="1:12" x14ac:dyDescent="0.25">
      <c r="A9" s="12">
        <v>5</v>
      </c>
      <c r="B9" s="13" t="str">
        <f>'[3]OCENE MDE'!B431</f>
        <v>Diti KLJUN</v>
      </c>
      <c r="C9" s="14" t="str">
        <f>'[3]OCENE MDE'!C431</f>
        <v>LIVADE 1</v>
      </c>
      <c r="D9" s="15">
        <f>'[3]OCENE MDE'!D431</f>
        <v>0</v>
      </c>
      <c r="E9" s="16">
        <f>'[3]OCENE MDE'!E431</f>
        <v>9.6999999999999993</v>
      </c>
      <c r="F9" s="15">
        <f>'[3]OCENE MDE'!F431</f>
        <v>0</v>
      </c>
      <c r="G9" s="16">
        <f>'[3]OCENE MDE'!G431</f>
        <v>9.5</v>
      </c>
      <c r="H9" s="15">
        <f>'[3]OCENE MDE'!H431</f>
        <v>0</v>
      </c>
      <c r="I9" s="16">
        <f>'[3]OCENE MDE'!I431</f>
        <v>9.6</v>
      </c>
      <c r="J9" s="15">
        <f>'[3]OCENE MDE'!J431</f>
        <v>0</v>
      </c>
      <c r="K9" s="16">
        <f>'[3]OCENE MDE'!K431</f>
        <v>9.4</v>
      </c>
      <c r="L9" s="11">
        <f>'[3]OCENE MDE'!L431</f>
        <v>38.200000000000003</v>
      </c>
    </row>
    <row r="10" spans="1:12" x14ac:dyDescent="0.25">
      <c r="A10" s="12">
        <v>5</v>
      </c>
      <c r="B10" s="13" t="str">
        <f>'[3]OCENE MDE'!B484</f>
        <v>Melisa MAGDIĆ</v>
      </c>
      <c r="C10" s="14" t="str">
        <f>'[3]OCENE MDE'!C484</f>
        <v>ANKARAN</v>
      </c>
      <c r="D10" s="15">
        <f>'[3]OCENE MDE'!D484</f>
        <v>0</v>
      </c>
      <c r="E10" s="16">
        <f>'[3]OCENE MDE'!E484</f>
        <v>9.6999999999999993</v>
      </c>
      <c r="F10" s="15">
        <f>'[3]OCENE MDE'!F484</f>
        <v>0</v>
      </c>
      <c r="G10" s="16">
        <f>'[3]OCENE MDE'!G484</f>
        <v>9.6</v>
      </c>
      <c r="H10" s="15">
        <f>'[3]OCENE MDE'!H484</f>
        <v>0</v>
      </c>
      <c r="I10" s="16">
        <f>'[3]OCENE MDE'!I484</f>
        <v>9.3000000000000007</v>
      </c>
      <c r="J10" s="15">
        <f>'[3]OCENE MDE'!J484</f>
        <v>0</v>
      </c>
      <c r="K10" s="16">
        <f>'[3]OCENE MDE'!K484</f>
        <v>9.6</v>
      </c>
      <c r="L10" s="11">
        <f>'[3]OCENE MDE'!L484</f>
        <v>38.200000000000003</v>
      </c>
    </row>
    <row r="11" spans="1:12" x14ac:dyDescent="0.25">
      <c r="A11" s="12">
        <f t="shared" ref="A11:A74" si="0">SUM(A10+1)</f>
        <v>6</v>
      </c>
      <c r="B11" s="13" t="str">
        <f>'[3]OCENE MDE'!B486</f>
        <v>Lana VATOVEC</v>
      </c>
      <c r="C11" s="14" t="str">
        <f>'[3]OCENE MDE'!C486</f>
        <v>ANKARAN</v>
      </c>
      <c r="D11" s="15">
        <f>'[3]OCENE MDE'!D486</f>
        <v>0</v>
      </c>
      <c r="E11" s="16">
        <f>'[3]OCENE MDE'!E486</f>
        <v>9.6999999999999993</v>
      </c>
      <c r="F11" s="15">
        <f>'[3]OCENE MDE'!F486</f>
        <v>0</v>
      </c>
      <c r="G11" s="16">
        <f>'[3]OCENE MDE'!G486</f>
        <v>9.6</v>
      </c>
      <c r="H11" s="15">
        <f>'[3]OCENE MDE'!H486</f>
        <v>0</v>
      </c>
      <c r="I11" s="16">
        <f>'[3]OCENE MDE'!I486</f>
        <v>9.4</v>
      </c>
      <c r="J11" s="15">
        <f>'[3]OCENE MDE'!J486</f>
        <v>0</v>
      </c>
      <c r="K11" s="16">
        <f>'[3]OCENE MDE'!K486</f>
        <v>9.5</v>
      </c>
      <c r="L11" s="11">
        <f>'[3]OCENE MDE'!L486</f>
        <v>38.200000000000003</v>
      </c>
    </row>
    <row r="12" spans="1:12" x14ac:dyDescent="0.25">
      <c r="A12" s="12">
        <v>6</v>
      </c>
      <c r="B12" s="13" t="str">
        <f>'[3]OCENE MDE'!B512</f>
        <v>Zoja ULAGA</v>
      </c>
      <c r="C12" s="14" t="str">
        <f>'[3]OCENE MDE'!C512</f>
        <v>VOJKE ŠMUC 1</v>
      </c>
      <c r="D12" s="15">
        <f>'[3]OCENE MDE'!D512</f>
        <v>0</v>
      </c>
      <c r="E12" s="16">
        <f>'[3]OCENE MDE'!E512</f>
        <v>9.6999999999999993</v>
      </c>
      <c r="F12" s="15">
        <f>'[3]OCENE MDE'!F512</f>
        <v>0</v>
      </c>
      <c r="G12" s="16">
        <f>'[3]OCENE MDE'!G512</f>
        <v>9.5</v>
      </c>
      <c r="H12" s="15">
        <f>'[3]OCENE MDE'!H512</f>
        <v>0</v>
      </c>
      <c r="I12" s="16">
        <f>'[3]OCENE MDE'!I512</f>
        <v>9.5</v>
      </c>
      <c r="J12" s="15">
        <f>'[3]OCENE MDE'!J512</f>
        <v>0</v>
      </c>
      <c r="K12" s="16">
        <f>'[3]OCENE MDE'!K512</f>
        <v>9.5</v>
      </c>
      <c r="L12" s="11">
        <f>'[3]OCENE MDE'!L512</f>
        <v>38.200000000000003</v>
      </c>
    </row>
    <row r="13" spans="1:12" x14ac:dyDescent="0.25">
      <c r="A13" s="12">
        <f t="shared" si="0"/>
        <v>7</v>
      </c>
      <c r="B13" s="13" t="str">
        <f>'[3]OCENE MDE'!B520</f>
        <v>Scarlet MOČIBOB</v>
      </c>
      <c r="C13" s="14" t="str">
        <f>'[3]OCENE MDE'!C520</f>
        <v>ANTONA UKMARJA 1</v>
      </c>
      <c r="D13" s="15">
        <f>'[3]OCENE MDE'!D520</f>
        <v>0</v>
      </c>
      <c r="E13" s="16">
        <f>'[3]OCENE MDE'!E520</f>
        <v>9.6</v>
      </c>
      <c r="F13" s="15">
        <f>'[3]OCENE MDE'!F520</f>
        <v>0</v>
      </c>
      <c r="G13" s="16">
        <f>'[3]OCENE MDE'!G520</f>
        <v>9.4</v>
      </c>
      <c r="H13" s="15">
        <f>'[3]OCENE MDE'!H520</f>
        <v>0</v>
      </c>
      <c r="I13" s="16">
        <f>'[3]OCENE MDE'!I520</f>
        <v>9.6</v>
      </c>
      <c r="J13" s="15">
        <f>'[3]OCENE MDE'!J520</f>
        <v>0</v>
      </c>
      <c r="K13" s="16">
        <f>'[3]OCENE MDE'!K520</f>
        <v>9.5</v>
      </c>
      <c r="L13" s="11">
        <f>'[3]OCENE MDE'!L520</f>
        <v>38.1</v>
      </c>
    </row>
    <row r="14" spans="1:12" x14ac:dyDescent="0.25">
      <c r="A14" s="12">
        <v>7</v>
      </c>
      <c r="B14" s="13" t="str">
        <f>'[3]OCENE MDE'!B537</f>
        <v>Ajda BOGATAJ</v>
      </c>
      <c r="C14" s="20" t="str">
        <f>'[3]OCENE MDE'!C537</f>
        <v>ŠMIHEL 1</v>
      </c>
      <c r="D14" s="21">
        <f>'[3]OCENE MDE'!D537</f>
        <v>0</v>
      </c>
      <c r="E14" s="22">
        <f>'[3]OCENE MDE'!E537</f>
        <v>9.6999999999999993</v>
      </c>
      <c r="F14" s="21">
        <f>'[3]OCENE MDE'!F537</f>
        <v>0</v>
      </c>
      <c r="G14" s="22">
        <f>'[3]OCENE MDE'!G537</f>
        <v>9.4</v>
      </c>
      <c r="H14" s="21">
        <f>'[3]OCENE MDE'!H537</f>
        <v>0</v>
      </c>
      <c r="I14" s="22">
        <f>'[3]OCENE MDE'!I537</f>
        <v>9.4</v>
      </c>
      <c r="J14" s="21">
        <f>'[3]OCENE MDE'!J537</f>
        <v>0</v>
      </c>
      <c r="K14" s="22">
        <f>'[3]OCENE MDE'!K537</f>
        <v>9.6</v>
      </c>
      <c r="L14" s="11">
        <f>'[3]OCENE MDE'!L537</f>
        <v>38.099999999999994</v>
      </c>
    </row>
    <row r="15" spans="1:12" x14ac:dyDescent="0.25">
      <c r="A15" s="12">
        <v>11</v>
      </c>
      <c r="B15" s="13" t="str">
        <f>'[3]OCENE MDE'!B511</f>
        <v>Vita GAZIČ</v>
      </c>
      <c r="C15" s="14" t="str">
        <f>'[3]OCENE MDE'!C511</f>
        <v>VOJKE ŠMUC 1</v>
      </c>
      <c r="D15" s="15">
        <f>'[3]OCENE MDE'!D511</f>
        <v>0</v>
      </c>
      <c r="E15" s="16">
        <f>'[3]OCENE MDE'!E511</f>
        <v>9.6999999999999993</v>
      </c>
      <c r="F15" s="15">
        <f>'[3]OCENE MDE'!F511</f>
        <v>0</v>
      </c>
      <c r="G15" s="16">
        <f>'[3]OCENE MDE'!G511</f>
        <v>9.5</v>
      </c>
      <c r="H15" s="15">
        <f>'[3]OCENE MDE'!H511</f>
        <v>0</v>
      </c>
      <c r="I15" s="16">
        <f>'[3]OCENE MDE'!I511</f>
        <v>9.4</v>
      </c>
      <c r="J15" s="15">
        <f>'[3]OCENE MDE'!J511</f>
        <v>0</v>
      </c>
      <c r="K15" s="16">
        <f>'[3]OCENE MDE'!K511</f>
        <v>9.3000000000000007</v>
      </c>
      <c r="L15" s="11">
        <f>'[3]OCENE MDE'!L511</f>
        <v>37.900000000000006</v>
      </c>
    </row>
    <row r="16" spans="1:12" x14ac:dyDescent="0.25">
      <c r="A16" s="12">
        <f t="shared" si="0"/>
        <v>12</v>
      </c>
      <c r="B16" s="13" t="str">
        <f>'[3]OCENE MDE'!B489</f>
        <v>Gaja KLOBUČAR</v>
      </c>
      <c r="C16" s="14" t="str">
        <f>'[3]OCENE MDE'!C489</f>
        <v>CENTER NM</v>
      </c>
      <c r="D16" s="15">
        <f>'[3]OCENE MDE'!D489</f>
        <v>0</v>
      </c>
      <c r="E16" s="16">
        <f>'[3]OCENE MDE'!E489</f>
        <v>9.6999999999999993</v>
      </c>
      <c r="F16" s="15">
        <f>'[3]OCENE MDE'!F489</f>
        <v>0</v>
      </c>
      <c r="G16" s="16">
        <f>'[3]OCENE MDE'!G489</f>
        <v>9.3000000000000007</v>
      </c>
      <c r="H16" s="15">
        <f>'[3]OCENE MDE'!H489</f>
        <v>0</v>
      </c>
      <c r="I16" s="16">
        <f>'[3]OCENE MDE'!I489</f>
        <v>9.4</v>
      </c>
      <c r="J16" s="15">
        <f>'[3]OCENE MDE'!J489</f>
        <v>0</v>
      </c>
      <c r="K16" s="16">
        <f>'[3]OCENE MDE'!K489</f>
        <v>9.5</v>
      </c>
      <c r="L16" s="11">
        <f>'[3]OCENE MDE'!L489</f>
        <v>37.9</v>
      </c>
    </row>
    <row r="17" spans="1:12" x14ac:dyDescent="0.25">
      <c r="A17" s="12">
        <f t="shared" si="0"/>
        <v>13</v>
      </c>
      <c r="B17" s="13" t="str">
        <f>'[3]OCENE MDE'!B411</f>
        <v>Klea IVIČIČ-TOTH</v>
      </c>
      <c r="C17" s="14" t="str">
        <f>'[3]OCENE MDE'!C411</f>
        <v>DEKANI 1</v>
      </c>
      <c r="D17" s="15">
        <f>'[3]OCENE MDE'!D411</f>
        <v>0</v>
      </c>
      <c r="E17" s="16">
        <f>'[3]OCENE MDE'!E411</f>
        <v>9.5</v>
      </c>
      <c r="F17" s="15">
        <f>'[3]OCENE MDE'!F411</f>
        <v>0</v>
      </c>
      <c r="G17" s="16">
        <f>'[3]OCENE MDE'!G411</f>
        <v>9.6</v>
      </c>
      <c r="H17" s="15">
        <f>'[3]OCENE MDE'!H411</f>
        <v>0</v>
      </c>
      <c r="I17" s="16">
        <f>'[3]OCENE MDE'!I411</f>
        <v>9.6</v>
      </c>
      <c r="J17" s="15">
        <f>'[3]OCENE MDE'!J411</f>
        <v>0</v>
      </c>
      <c r="K17" s="16">
        <f>'[3]OCENE MDE'!K411</f>
        <v>9.1</v>
      </c>
      <c r="L17" s="11">
        <f>'[3]OCENE MDE'!L411</f>
        <v>37.799999999999997</v>
      </c>
    </row>
    <row r="18" spans="1:12" x14ac:dyDescent="0.25">
      <c r="A18" s="12">
        <v>13</v>
      </c>
      <c r="B18" s="13" t="str">
        <f>'[3]OCENE MDE'!B521</f>
        <v>Lejla SUKANOVIĆ</v>
      </c>
      <c r="C18" s="14" t="str">
        <f>'[3]OCENE MDE'!C521</f>
        <v>ANTONA UKMARJA 1</v>
      </c>
      <c r="D18" s="15">
        <f>'[3]OCENE MDE'!D521</f>
        <v>0</v>
      </c>
      <c r="E18" s="16">
        <f>'[3]OCENE MDE'!E521</f>
        <v>9.5</v>
      </c>
      <c r="F18" s="15">
        <f>'[3]OCENE MDE'!F521</f>
        <v>0</v>
      </c>
      <c r="G18" s="16">
        <f>'[3]OCENE MDE'!G521</f>
        <v>9.5</v>
      </c>
      <c r="H18" s="15">
        <f>'[3]OCENE MDE'!H521</f>
        <v>0</v>
      </c>
      <c r="I18" s="16">
        <f>'[3]OCENE MDE'!I521</f>
        <v>9.3000000000000007</v>
      </c>
      <c r="J18" s="15">
        <f>'[3]OCENE MDE'!J521</f>
        <v>0</v>
      </c>
      <c r="K18" s="16">
        <f>'[3]OCENE MDE'!K521</f>
        <v>9.5</v>
      </c>
      <c r="L18" s="11">
        <f>'[3]OCENE MDE'!L521</f>
        <v>37.799999999999997</v>
      </c>
    </row>
    <row r="19" spans="1:12" x14ac:dyDescent="0.25">
      <c r="A19" s="12">
        <v>15</v>
      </c>
      <c r="B19" s="13" t="str">
        <f>'[3]OCENE MDE'!B446</f>
        <v>Tjaša MALEČKAR</v>
      </c>
      <c r="C19" s="20" t="str">
        <f>'[3]OCENE MDE'!C446</f>
        <v>KOPER 1</v>
      </c>
      <c r="D19" s="21">
        <f>'[3]OCENE MDE'!D446</f>
        <v>0</v>
      </c>
      <c r="E19" s="22">
        <f>'[3]OCENE MDE'!E446</f>
        <v>9.6</v>
      </c>
      <c r="F19" s="21">
        <f>'[3]OCENE MDE'!F446</f>
        <v>0</v>
      </c>
      <c r="G19" s="22">
        <f>'[3]OCENE MDE'!G446</f>
        <v>9.4</v>
      </c>
      <c r="H19" s="21">
        <f>'[3]OCENE MDE'!H446</f>
        <v>0</v>
      </c>
      <c r="I19" s="22">
        <f>'[3]OCENE MDE'!I446</f>
        <v>9.5</v>
      </c>
      <c r="J19" s="21">
        <f>'[3]OCENE MDE'!J446</f>
        <v>0</v>
      </c>
      <c r="K19" s="22">
        <f>'[3]OCENE MDE'!K446</f>
        <v>9.1999999999999993</v>
      </c>
      <c r="L19" s="11">
        <f>'[3]OCENE MDE'!L446</f>
        <v>37.700000000000003</v>
      </c>
    </row>
    <row r="20" spans="1:12" x14ac:dyDescent="0.25">
      <c r="A20" s="12">
        <v>15</v>
      </c>
      <c r="B20" s="13" t="str">
        <f>'[3]OCENE MDE'!B447</f>
        <v>Lia ULJAN</v>
      </c>
      <c r="C20" s="14" t="str">
        <f>'[3]OCENE MDE'!C447</f>
        <v>KOPER 1</v>
      </c>
      <c r="D20" s="15">
        <f>'[3]OCENE MDE'!D447</f>
        <v>0</v>
      </c>
      <c r="E20" s="16">
        <f>'[3]OCENE MDE'!E447</f>
        <v>9.6</v>
      </c>
      <c r="F20" s="15">
        <f>'[3]OCENE MDE'!F447</f>
        <v>0</v>
      </c>
      <c r="G20" s="16">
        <f>'[3]OCENE MDE'!G447</f>
        <v>9.5</v>
      </c>
      <c r="H20" s="15">
        <f>'[3]OCENE MDE'!H447</f>
        <v>0</v>
      </c>
      <c r="I20" s="16">
        <f>'[3]OCENE MDE'!I447</f>
        <v>9.1999999999999993</v>
      </c>
      <c r="J20" s="15">
        <f>'[3]OCENE MDE'!J447</f>
        <v>0</v>
      </c>
      <c r="K20" s="16">
        <f>'[3]OCENE MDE'!K447</f>
        <v>9.4</v>
      </c>
      <c r="L20" s="11">
        <f>'[3]OCENE MDE'!L447</f>
        <v>37.700000000000003</v>
      </c>
    </row>
    <row r="21" spans="1:12" x14ac:dyDescent="0.25">
      <c r="A21" s="12">
        <v>15</v>
      </c>
      <c r="B21" s="13" t="str">
        <f>'[3]OCENE MDE'!B466</f>
        <v>Neža ČANDEK</v>
      </c>
      <c r="C21" s="14" t="str">
        <f>'[3]OCENE MDE'!C466</f>
        <v>DUŠANA BORDONA 1</v>
      </c>
      <c r="D21" s="15">
        <f>'[3]OCENE MDE'!D466</f>
        <v>0</v>
      </c>
      <c r="E21" s="16">
        <f>'[3]OCENE MDE'!E466</f>
        <v>9.6999999999999993</v>
      </c>
      <c r="F21" s="15">
        <f>'[3]OCENE MDE'!F466</f>
        <v>0</v>
      </c>
      <c r="G21" s="16">
        <f>'[3]OCENE MDE'!G466</f>
        <v>9.1999999999999993</v>
      </c>
      <c r="H21" s="15">
        <f>'[3]OCENE MDE'!H466</f>
        <v>0</v>
      </c>
      <c r="I21" s="16">
        <f>'[3]OCENE MDE'!I466</f>
        <v>9.5</v>
      </c>
      <c r="J21" s="15">
        <f>'[3]OCENE MDE'!J466</f>
        <v>0</v>
      </c>
      <c r="K21" s="16">
        <f>'[3]OCENE MDE'!K466</f>
        <v>9.3000000000000007</v>
      </c>
      <c r="L21" s="11">
        <f>'[3]OCENE MDE'!L466</f>
        <v>37.700000000000003</v>
      </c>
    </row>
    <row r="22" spans="1:12" x14ac:dyDescent="0.25">
      <c r="A22" s="12">
        <v>17</v>
      </c>
      <c r="B22" s="13" t="str">
        <f>'[3]OCENE MDE'!B536</f>
        <v>Darja PRESKAR</v>
      </c>
      <c r="C22" s="14" t="str">
        <f>'[3]OCENE MDE'!C536</f>
        <v>ŠMIHEL 1</v>
      </c>
      <c r="D22" s="15">
        <f>'[3]OCENE MDE'!D536</f>
        <v>0</v>
      </c>
      <c r="E22" s="16">
        <f>'[3]OCENE MDE'!E536</f>
        <v>9.4</v>
      </c>
      <c r="F22" s="15">
        <f>'[3]OCENE MDE'!F536</f>
        <v>0</v>
      </c>
      <c r="G22" s="16">
        <f>'[3]OCENE MDE'!G536</f>
        <v>9.4</v>
      </c>
      <c r="H22" s="15">
        <f>'[3]OCENE MDE'!H536</f>
        <v>0</v>
      </c>
      <c r="I22" s="16">
        <f>'[3]OCENE MDE'!I536</f>
        <v>9.3000000000000007</v>
      </c>
      <c r="J22" s="15">
        <f>'[3]OCENE MDE'!J536</f>
        <v>0</v>
      </c>
      <c r="K22" s="16">
        <f>'[3]OCENE MDE'!K536</f>
        <v>9.5</v>
      </c>
      <c r="L22" s="11">
        <f>'[3]OCENE MDE'!L536</f>
        <v>37.6</v>
      </c>
    </row>
    <row r="23" spans="1:12" x14ac:dyDescent="0.25">
      <c r="A23" s="12">
        <f t="shared" si="0"/>
        <v>18</v>
      </c>
      <c r="B23" s="13" t="str">
        <f>'[3]OCENE MDE'!B445</f>
        <v>Meta JAKOVAC</v>
      </c>
      <c r="C23" s="14" t="str">
        <f>'[3]OCENE MDE'!C445</f>
        <v>KOPER 1</v>
      </c>
      <c r="D23" s="15">
        <f>'[3]OCENE MDE'!D445</f>
        <v>0</v>
      </c>
      <c r="E23" s="16">
        <f>'[3]OCENE MDE'!E445</f>
        <v>9.4</v>
      </c>
      <c r="F23" s="15">
        <f>'[3]OCENE MDE'!F445</f>
        <v>0</v>
      </c>
      <c r="G23" s="16">
        <f>'[3]OCENE MDE'!G445</f>
        <v>9.6</v>
      </c>
      <c r="H23" s="15">
        <f>'[3]OCENE MDE'!H445</f>
        <v>0</v>
      </c>
      <c r="I23" s="16">
        <f>'[3]OCENE MDE'!I445</f>
        <v>8.9</v>
      </c>
      <c r="J23" s="15">
        <f>'[3]OCENE MDE'!J445</f>
        <v>0</v>
      </c>
      <c r="K23" s="16">
        <f>'[3]OCENE MDE'!K445</f>
        <v>9.6</v>
      </c>
      <c r="L23" s="11">
        <f>'[3]OCENE MDE'!L445</f>
        <v>37.5</v>
      </c>
    </row>
    <row r="24" spans="1:12" x14ac:dyDescent="0.25">
      <c r="A24" s="12">
        <v>18</v>
      </c>
      <c r="B24" s="13" t="str">
        <f>'[3]OCENE MDE'!B467</f>
        <v>Tinkara PEVC</v>
      </c>
      <c r="C24" s="20" t="str">
        <f>'[3]OCENE MDE'!C467</f>
        <v>DUŠANA BORDONA 1</v>
      </c>
      <c r="D24" s="21">
        <f>'[3]OCENE MDE'!D467</f>
        <v>0</v>
      </c>
      <c r="E24" s="22">
        <f>'[3]OCENE MDE'!E467</f>
        <v>9.6</v>
      </c>
      <c r="F24" s="21">
        <f>'[3]OCENE MDE'!F467</f>
        <v>0</v>
      </c>
      <c r="G24" s="22">
        <f>'[3]OCENE MDE'!G467</f>
        <v>9</v>
      </c>
      <c r="H24" s="21">
        <f>'[3]OCENE MDE'!H467</f>
        <v>0</v>
      </c>
      <c r="I24" s="22">
        <f>'[3]OCENE MDE'!I467</f>
        <v>9.3000000000000007</v>
      </c>
      <c r="J24" s="21">
        <f>'[3]OCENE MDE'!J467</f>
        <v>0</v>
      </c>
      <c r="K24" s="22">
        <f>'[3]OCENE MDE'!K467</f>
        <v>9.6</v>
      </c>
      <c r="L24" s="11">
        <f>'[3]OCENE MDE'!L467</f>
        <v>37.5</v>
      </c>
    </row>
    <row r="25" spans="1:12" x14ac:dyDescent="0.25">
      <c r="A25" s="12">
        <v>18</v>
      </c>
      <c r="B25" s="13" t="str">
        <f>'[3]OCENE MDE'!B518</f>
        <v>Nika ZAJC</v>
      </c>
      <c r="C25" s="14" t="str">
        <f>'[3]OCENE MDE'!C518</f>
        <v>ANTONA UKMARJA 1</v>
      </c>
      <c r="D25" s="15">
        <f>'[3]OCENE MDE'!D518</f>
        <v>0</v>
      </c>
      <c r="E25" s="16">
        <f>'[3]OCENE MDE'!E518</f>
        <v>9.6999999999999993</v>
      </c>
      <c r="F25" s="15">
        <f>'[3]OCENE MDE'!F518</f>
        <v>0</v>
      </c>
      <c r="G25" s="16">
        <f>'[3]OCENE MDE'!G518</f>
        <v>9.3000000000000007</v>
      </c>
      <c r="H25" s="15">
        <f>'[3]OCENE MDE'!H518</f>
        <v>0</v>
      </c>
      <c r="I25" s="16">
        <f>'[3]OCENE MDE'!I518</f>
        <v>8.8000000000000007</v>
      </c>
      <c r="J25" s="15">
        <f>'[3]OCENE MDE'!J518</f>
        <v>0</v>
      </c>
      <c r="K25" s="16">
        <f>'[3]OCENE MDE'!K518</f>
        <v>9.6999999999999993</v>
      </c>
      <c r="L25" s="11">
        <f>'[3]OCENE MDE'!L518</f>
        <v>37.5</v>
      </c>
    </row>
    <row r="26" spans="1:12" x14ac:dyDescent="0.25">
      <c r="A26" s="12">
        <v>22</v>
      </c>
      <c r="B26" s="13" t="str">
        <f>'[3]OCENE MDE'!B463</f>
        <v>Lea TRAJKOVA</v>
      </c>
      <c r="C26" s="14" t="str">
        <f>'[3]OCENE MDE'!C463</f>
        <v>DUŠANA BORDONA 1</v>
      </c>
      <c r="D26" s="15">
        <f>'[3]OCENE MDE'!D463</f>
        <v>0</v>
      </c>
      <c r="E26" s="16">
        <f>'[3]OCENE MDE'!E463</f>
        <v>9.4</v>
      </c>
      <c r="F26" s="15">
        <f>'[3]OCENE MDE'!F463</f>
        <v>0</v>
      </c>
      <c r="G26" s="16">
        <f>'[3]OCENE MDE'!G463</f>
        <v>9.3000000000000007</v>
      </c>
      <c r="H26" s="15">
        <f>'[3]OCENE MDE'!H463</f>
        <v>0</v>
      </c>
      <c r="I26" s="16">
        <f>'[3]OCENE MDE'!I463</f>
        <v>9.1999999999999993</v>
      </c>
      <c r="J26" s="15">
        <f>'[3]OCENE MDE'!J463</f>
        <v>0</v>
      </c>
      <c r="K26" s="16">
        <f>'[3]OCENE MDE'!K463</f>
        <v>9.5</v>
      </c>
      <c r="L26" s="11">
        <f>'[3]OCENE MDE'!L463</f>
        <v>37.400000000000006</v>
      </c>
    </row>
    <row r="27" spans="1:12" x14ac:dyDescent="0.25">
      <c r="A27" s="12">
        <v>22</v>
      </c>
      <c r="B27" s="13" t="str">
        <f>'[3]OCENE MDE'!B491</f>
        <v>Olina RADEŽ</v>
      </c>
      <c r="C27" s="14" t="str">
        <f>'[3]OCENE MDE'!C491</f>
        <v>CENTER NM</v>
      </c>
      <c r="D27" s="15">
        <f>'[3]OCENE MDE'!D491</f>
        <v>0</v>
      </c>
      <c r="E27" s="16">
        <f>'[3]OCENE MDE'!E491</f>
        <v>9.6999999999999993</v>
      </c>
      <c r="F27" s="15">
        <f>'[3]OCENE MDE'!F491</f>
        <v>0</v>
      </c>
      <c r="G27" s="16">
        <f>'[3]OCENE MDE'!G491</f>
        <v>9.1</v>
      </c>
      <c r="H27" s="15">
        <f>'[3]OCENE MDE'!H491</f>
        <v>0</v>
      </c>
      <c r="I27" s="16">
        <f>'[3]OCENE MDE'!I491</f>
        <v>9.1999999999999993</v>
      </c>
      <c r="J27" s="15">
        <f>'[3]OCENE MDE'!J491</f>
        <v>0</v>
      </c>
      <c r="K27" s="16">
        <f>'[3]OCENE MDE'!K491</f>
        <v>9.4</v>
      </c>
      <c r="L27" s="11">
        <f>'[3]OCENE MDE'!L491</f>
        <v>37.400000000000006</v>
      </c>
    </row>
    <row r="28" spans="1:12" x14ac:dyDescent="0.25">
      <c r="A28" s="12">
        <v>24</v>
      </c>
      <c r="B28" s="13" t="str">
        <f>'[3]OCENE MDE'!B507</f>
        <v>Zara KRAMŽER</v>
      </c>
      <c r="C28" s="14" t="str">
        <f>'[3]OCENE MDE'!C507</f>
        <v>BREŽICE</v>
      </c>
      <c r="D28" s="15">
        <f>'[3]OCENE MDE'!D507</f>
        <v>0</v>
      </c>
      <c r="E28" s="16">
        <f>'[3]OCENE MDE'!E507</f>
        <v>9.5</v>
      </c>
      <c r="F28" s="15">
        <f>'[3]OCENE MDE'!F507</f>
        <v>0</v>
      </c>
      <c r="G28" s="16">
        <f>'[3]OCENE MDE'!G507</f>
        <v>8.8000000000000007</v>
      </c>
      <c r="H28" s="15">
        <f>'[3]OCENE MDE'!H507</f>
        <v>0</v>
      </c>
      <c r="I28" s="16">
        <f>'[3]OCENE MDE'!I507</f>
        <v>9.6</v>
      </c>
      <c r="J28" s="15">
        <f>'[3]OCENE MDE'!J507</f>
        <v>0</v>
      </c>
      <c r="K28" s="16">
        <f>'[3]OCENE MDE'!K507</f>
        <v>9.5</v>
      </c>
      <c r="L28" s="11">
        <f>'[3]OCENE MDE'!L507</f>
        <v>37.400000000000006</v>
      </c>
    </row>
    <row r="29" spans="1:12" x14ac:dyDescent="0.25">
      <c r="A29" s="12">
        <f t="shared" si="0"/>
        <v>25</v>
      </c>
      <c r="B29" s="13" t="str">
        <f>'[3]OCENE MDE'!B535</f>
        <v>Angelika ZAJC</v>
      </c>
      <c r="C29" s="14" t="str">
        <f>'[3]OCENE MDE'!C535</f>
        <v>ŠMIHEL 1</v>
      </c>
      <c r="D29" s="15">
        <f>'[3]OCENE MDE'!D535</f>
        <v>0</v>
      </c>
      <c r="E29" s="16">
        <f>'[3]OCENE MDE'!E535</f>
        <v>9.3000000000000007</v>
      </c>
      <c r="F29" s="15">
        <f>'[3]OCENE MDE'!F535</f>
        <v>0</v>
      </c>
      <c r="G29" s="16">
        <f>'[3]OCENE MDE'!G535</f>
        <v>9.3000000000000007</v>
      </c>
      <c r="H29" s="15">
        <f>'[3]OCENE MDE'!H535</f>
        <v>0</v>
      </c>
      <c r="I29" s="16">
        <f>'[3]OCENE MDE'!I535</f>
        <v>9.4</v>
      </c>
      <c r="J29" s="15">
        <f>'[3]OCENE MDE'!J535</f>
        <v>0</v>
      </c>
      <c r="K29" s="16">
        <f>'[3]OCENE MDE'!K535</f>
        <v>9.4</v>
      </c>
      <c r="L29" s="11">
        <f>'[3]OCENE MDE'!L535</f>
        <v>37.400000000000006</v>
      </c>
    </row>
    <row r="30" spans="1:12" x14ac:dyDescent="0.25">
      <c r="A30" s="12">
        <f t="shared" si="0"/>
        <v>26</v>
      </c>
      <c r="B30" s="13" t="str">
        <f>'[3]OCENE MDE'!B455</f>
        <v>Leticia Chiara PERC LISEC</v>
      </c>
      <c r="C30" s="14" t="str">
        <f>'[3]OCENE MDE'!C455</f>
        <v>SAVA KLADNIKA 1</v>
      </c>
      <c r="D30" s="15">
        <f>'[3]OCENE MDE'!D455</f>
        <v>0</v>
      </c>
      <c r="E30" s="16">
        <f>'[3]OCENE MDE'!E455</f>
        <v>9.4</v>
      </c>
      <c r="F30" s="15">
        <f>'[3]OCENE MDE'!F455</f>
        <v>0</v>
      </c>
      <c r="G30" s="16">
        <f>'[3]OCENE MDE'!G455</f>
        <v>9.1999999999999993</v>
      </c>
      <c r="H30" s="15">
        <f>'[3]OCENE MDE'!H455</f>
        <v>0</v>
      </c>
      <c r="I30" s="16">
        <f>'[3]OCENE MDE'!I455</f>
        <v>9.4</v>
      </c>
      <c r="J30" s="15">
        <f>'[3]OCENE MDE'!J455</f>
        <v>0</v>
      </c>
      <c r="K30" s="16">
        <f>'[3]OCENE MDE'!K455</f>
        <v>9.4</v>
      </c>
      <c r="L30" s="11">
        <f>'[3]OCENE MDE'!L455</f>
        <v>37.4</v>
      </c>
    </row>
    <row r="31" spans="1:12" x14ac:dyDescent="0.25">
      <c r="A31" s="12">
        <f t="shared" si="0"/>
        <v>27</v>
      </c>
      <c r="B31" s="13" t="str">
        <f>'[3]OCENE MDE'!B522</f>
        <v>Maruša LOVREČIČ</v>
      </c>
      <c r="C31" s="14" t="str">
        <f>'[3]OCENE MDE'!C522</f>
        <v>ANTONA UKMARJA 1</v>
      </c>
      <c r="D31" s="15">
        <f>'[3]OCENE MDE'!D522</f>
        <v>0</v>
      </c>
      <c r="E31" s="16">
        <f>'[3]OCENE MDE'!E522</f>
        <v>9.5</v>
      </c>
      <c r="F31" s="15">
        <f>'[3]OCENE MDE'!F522</f>
        <v>0</v>
      </c>
      <c r="G31" s="16">
        <f>'[3]OCENE MDE'!G522</f>
        <v>9.4</v>
      </c>
      <c r="H31" s="15">
        <f>'[3]OCENE MDE'!H522</f>
        <v>0</v>
      </c>
      <c r="I31" s="16">
        <f>'[3]OCENE MDE'!I522</f>
        <v>9.3000000000000007</v>
      </c>
      <c r="J31" s="15">
        <f>'[3]OCENE MDE'!J522</f>
        <v>0</v>
      </c>
      <c r="K31" s="16">
        <f>'[3]OCENE MDE'!K522</f>
        <v>9.1999999999999993</v>
      </c>
      <c r="L31" s="11">
        <f>'[3]OCENE MDE'!L522</f>
        <v>37.4</v>
      </c>
    </row>
    <row r="32" spans="1:12" x14ac:dyDescent="0.25">
      <c r="A32" s="12">
        <f t="shared" si="0"/>
        <v>28</v>
      </c>
      <c r="B32" s="13" t="str">
        <f>'[3]OCENE MDE'!B534</f>
        <v xml:space="preserve">Kaja PODBOJ </v>
      </c>
      <c r="C32" s="14" t="str">
        <f>'[3]OCENE MDE'!C534</f>
        <v>ŠMIHEL 1</v>
      </c>
      <c r="D32" s="15">
        <f>'[3]OCENE MDE'!D534</f>
        <v>0</v>
      </c>
      <c r="E32" s="16">
        <f>'[3]OCENE MDE'!E534</f>
        <v>9.5</v>
      </c>
      <c r="F32" s="15">
        <f>'[3]OCENE MDE'!F534</f>
        <v>0</v>
      </c>
      <c r="G32" s="16">
        <f>'[3]OCENE MDE'!G534</f>
        <v>9.1</v>
      </c>
      <c r="H32" s="15">
        <f>'[3]OCENE MDE'!H534</f>
        <v>0</v>
      </c>
      <c r="I32" s="16">
        <f>'[3]OCENE MDE'!I534</f>
        <v>9.3000000000000007</v>
      </c>
      <c r="J32" s="15">
        <f>'[3]OCENE MDE'!J534</f>
        <v>0</v>
      </c>
      <c r="K32" s="16">
        <f>'[3]OCENE MDE'!K534</f>
        <v>9.5</v>
      </c>
      <c r="L32" s="11">
        <f>'[3]OCENE MDE'!L534</f>
        <v>37.4</v>
      </c>
    </row>
    <row r="33" spans="1:12" x14ac:dyDescent="0.25">
      <c r="A33" s="12">
        <f t="shared" si="0"/>
        <v>29</v>
      </c>
      <c r="B33" s="13" t="str">
        <f>'[3]OCENE MDE'!B538</f>
        <v>Ajda PEČNIK</v>
      </c>
      <c r="C33" s="14" t="str">
        <f>'[3]OCENE MDE'!C538</f>
        <v>ŠMIHEL-POS</v>
      </c>
      <c r="D33" s="15">
        <f>'[3]OCENE MDE'!D538</f>
        <v>0</v>
      </c>
      <c r="E33" s="16">
        <f>'[3]OCENE MDE'!E538</f>
        <v>9.3000000000000007</v>
      </c>
      <c r="F33" s="15">
        <f>'[3]OCENE MDE'!F538</f>
        <v>0</v>
      </c>
      <c r="G33" s="16">
        <f>'[3]OCENE MDE'!G538</f>
        <v>9.1</v>
      </c>
      <c r="H33" s="15">
        <f>'[3]OCENE MDE'!H538</f>
        <v>0</v>
      </c>
      <c r="I33" s="16">
        <f>'[3]OCENE MDE'!I538</f>
        <v>9.5</v>
      </c>
      <c r="J33" s="15">
        <f>'[3]OCENE MDE'!J538</f>
        <v>0</v>
      </c>
      <c r="K33" s="16">
        <f>'[3]OCENE MDE'!K538</f>
        <v>9.4</v>
      </c>
      <c r="L33" s="11">
        <f>'[3]OCENE MDE'!L538</f>
        <v>37.299999999999997</v>
      </c>
    </row>
    <row r="34" spans="1:12" x14ac:dyDescent="0.25">
      <c r="A34" s="12">
        <f t="shared" si="0"/>
        <v>30</v>
      </c>
      <c r="B34" s="27" t="str">
        <f>'[3]OCENE MDE'!B408</f>
        <v>Debora RADOVAC</v>
      </c>
      <c r="C34" s="14" t="str">
        <f>'[3]OCENE MDE'!C408</f>
        <v>DEKANI 1</v>
      </c>
      <c r="D34" s="15">
        <f>'[3]OCENE MDE'!D408</f>
        <v>0</v>
      </c>
      <c r="E34" s="16">
        <f>'[3]OCENE MDE'!E408</f>
        <v>9.3000000000000007</v>
      </c>
      <c r="F34" s="15">
        <f>'[3]OCENE MDE'!F408</f>
        <v>0</v>
      </c>
      <c r="G34" s="16">
        <f>'[3]OCENE MDE'!G408</f>
        <v>9.5</v>
      </c>
      <c r="H34" s="15">
        <f>'[3]OCENE MDE'!H408</f>
        <v>0</v>
      </c>
      <c r="I34" s="16">
        <f>'[3]OCENE MDE'!I408</f>
        <v>9.1999999999999993</v>
      </c>
      <c r="J34" s="15">
        <f>'[3]OCENE MDE'!J408</f>
        <v>0</v>
      </c>
      <c r="K34" s="16">
        <f>'[3]OCENE MDE'!K408</f>
        <v>9.1999999999999993</v>
      </c>
      <c r="L34" s="11">
        <f>'[3]OCENE MDE'!L408</f>
        <v>37.200000000000003</v>
      </c>
    </row>
    <row r="35" spans="1:12" x14ac:dyDescent="0.25">
      <c r="A35" s="12">
        <f t="shared" si="0"/>
        <v>31</v>
      </c>
      <c r="B35" s="13" t="str">
        <f>'[3]OCENE MDE'!B453</f>
        <v>Ema TRETNJAK</v>
      </c>
      <c r="C35" s="23" t="str">
        <f>'[3]OCENE MDE'!C453</f>
        <v>SAVA KLADNIKA 1</v>
      </c>
      <c r="D35" s="24">
        <f>'[3]OCENE MDE'!D453</f>
        <v>0</v>
      </c>
      <c r="E35" s="25">
        <f>'[3]OCENE MDE'!E453</f>
        <v>9.5</v>
      </c>
      <c r="F35" s="24">
        <f>'[3]OCENE MDE'!F453</f>
        <v>0</v>
      </c>
      <c r="G35" s="25">
        <f>'[3]OCENE MDE'!G453</f>
        <v>8.9</v>
      </c>
      <c r="H35" s="24">
        <f>'[3]OCENE MDE'!H453</f>
        <v>0</v>
      </c>
      <c r="I35" s="25">
        <f>'[3]OCENE MDE'!I453</f>
        <v>9.3000000000000007</v>
      </c>
      <c r="J35" s="24">
        <f>'[3]OCENE MDE'!J453</f>
        <v>0</v>
      </c>
      <c r="K35" s="25">
        <f>'[3]OCENE MDE'!K453</f>
        <v>9.5</v>
      </c>
      <c r="L35" s="11">
        <f>'[3]OCENE MDE'!L453</f>
        <v>37.200000000000003</v>
      </c>
    </row>
    <row r="36" spans="1:12" x14ac:dyDescent="0.25">
      <c r="A36" s="12">
        <f t="shared" si="0"/>
        <v>32</v>
      </c>
      <c r="B36" s="13" t="str">
        <f>'[3]OCENE MDE'!B454</f>
        <v>Kaja VILČNIK</v>
      </c>
      <c r="C36" s="14" t="str">
        <f>'[3]OCENE MDE'!C454</f>
        <v>SAVA KLADNIKA 1</v>
      </c>
      <c r="D36" s="15">
        <f>'[3]OCENE MDE'!D454</f>
        <v>0</v>
      </c>
      <c r="E36" s="16">
        <f>'[3]OCENE MDE'!E454</f>
        <v>9.6</v>
      </c>
      <c r="F36" s="15">
        <f>'[3]OCENE MDE'!F454</f>
        <v>0</v>
      </c>
      <c r="G36" s="16">
        <f>'[3]OCENE MDE'!G454</f>
        <v>9</v>
      </c>
      <c r="H36" s="15">
        <f>'[3]OCENE MDE'!H454</f>
        <v>0</v>
      </c>
      <c r="I36" s="16">
        <f>'[3]OCENE MDE'!I454</f>
        <v>9.1999999999999993</v>
      </c>
      <c r="J36" s="15">
        <f>'[3]OCENE MDE'!J454</f>
        <v>0</v>
      </c>
      <c r="K36" s="16">
        <f>'[3]OCENE MDE'!K454</f>
        <v>9.4</v>
      </c>
      <c r="L36" s="11">
        <f>'[3]OCENE MDE'!L454</f>
        <v>37.200000000000003</v>
      </c>
    </row>
    <row r="37" spans="1:12" x14ac:dyDescent="0.25">
      <c r="A37" s="12">
        <f t="shared" si="0"/>
        <v>33</v>
      </c>
      <c r="B37" s="13" t="str">
        <f>'[3]OCENE MDE'!B465</f>
        <v>Špela RENER</v>
      </c>
      <c r="C37" s="14" t="str">
        <f>'[3]OCENE MDE'!C465</f>
        <v>DUŠANA BORDONA 1</v>
      </c>
      <c r="D37" s="15">
        <f>'[3]OCENE MDE'!D465</f>
        <v>0</v>
      </c>
      <c r="E37" s="16">
        <f>'[3]OCENE MDE'!E465</f>
        <v>9.4</v>
      </c>
      <c r="F37" s="15">
        <f>'[3]OCENE MDE'!F465</f>
        <v>0</v>
      </c>
      <c r="G37" s="16">
        <f>'[3]OCENE MDE'!G465</f>
        <v>9.1</v>
      </c>
      <c r="H37" s="15">
        <f>'[3]OCENE MDE'!H465</f>
        <v>0</v>
      </c>
      <c r="I37" s="16">
        <f>'[3]OCENE MDE'!I465</f>
        <v>9.3000000000000007</v>
      </c>
      <c r="J37" s="15">
        <f>'[3]OCENE MDE'!J465</f>
        <v>0</v>
      </c>
      <c r="K37" s="16">
        <f>'[3]OCENE MDE'!K465</f>
        <v>9.4</v>
      </c>
      <c r="L37" s="11">
        <f>'[3]OCENE MDE'!L465</f>
        <v>37.200000000000003</v>
      </c>
    </row>
    <row r="38" spans="1:12" x14ac:dyDescent="0.25">
      <c r="A38" s="12">
        <f t="shared" si="0"/>
        <v>34</v>
      </c>
      <c r="B38" s="13" t="str">
        <f>'[3]OCENE MDE'!B472</f>
        <v>Liza ČOPI</v>
      </c>
      <c r="C38" s="14" t="str">
        <f>'[3]OCENE MDE'!C472</f>
        <v>DUŠANA BORDONA 2</v>
      </c>
      <c r="D38" s="15">
        <f>'[3]OCENE MDE'!D472</f>
        <v>0</v>
      </c>
      <c r="E38" s="16">
        <f>'[3]OCENE MDE'!E472</f>
        <v>9.5</v>
      </c>
      <c r="F38" s="15">
        <f>'[3]OCENE MDE'!F472</f>
        <v>0</v>
      </c>
      <c r="G38" s="16">
        <f>'[3]OCENE MDE'!G472</f>
        <v>9.1999999999999993</v>
      </c>
      <c r="H38" s="15">
        <f>'[3]OCENE MDE'!H472</f>
        <v>0</v>
      </c>
      <c r="I38" s="16">
        <f>'[3]OCENE MDE'!I472</f>
        <v>9.3000000000000007</v>
      </c>
      <c r="J38" s="15">
        <f>'[3]OCENE MDE'!J472</f>
        <v>0</v>
      </c>
      <c r="K38" s="16">
        <f>'[3]OCENE MDE'!K472</f>
        <v>9.1999999999999993</v>
      </c>
      <c r="L38" s="11">
        <f>'[3]OCENE MDE'!L472</f>
        <v>37.200000000000003</v>
      </c>
    </row>
    <row r="39" spans="1:12" x14ac:dyDescent="0.25">
      <c r="A39" s="12">
        <f t="shared" si="0"/>
        <v>35</v>
      </c>
      <c r="B39" s="13" t="str">
        <f>'[3]OCENE MDE'!B509</f>
        <v>Tara PLAZNIK</v>
      </c>
      <c r="C39" s="20" t="str">
        <f>'[3]OCENE MDE'!C509</f>
        <v>VOJKE ŠMUC 1</v>
      </c>
      <c r="D39" s="21">
        <f>'[3]OCENE MDE'!D509</f>
        <v>0</v>
      </c>
      <c r="E39" s="22">
        <f>'[3]OCENE MDE'!E509</f>
        <v>9.6</v>
      </c>
      <c r="F39" s="21">
        <f>'[3]OCENE MDE'!F509</f>
        <v>0</v>
      </c>
      <c r="G39" s="22">
        <f>'[3]OCENE MDE'!G509</f>
        <v>8.9</v>
      </c>
      <c r="H39" s="21">
        <f>'[3]OCENE MDE'!H509</f>
        <v>0</v>
      </c>
      <c r="I39" s="22">
        <f>'[3]OCENE MDE'!I509</f>
        <v>9.3000000000000007</v>
      </c>
      <c r="J39" s="21">
        <f>'[3]OCENE MDE'!J509</f>
        <v>0</v>
      </c>
      <c r="K39" s="22">
        <f>'[3]OCENE MDE'!K509</f>
        <v>9.4</v>
      </c>
      <c r="L39" s="11">
        <f>'[3]OCENE MDE'!L509</f>
        <v>37.200000000000003</v>
      </c>
    </row>
    <row r="40" spans="1:12" x14ac:dyDescent="0.25">
      <c r="A40" s="12">
        <f t="shared" si="0"/>
        <v>36</v>
      </c>
      <c r="B40" s="13" t="str">
        <f>'[3]OCENE MDE'!B437</f>
        <v>Pia KONCILJA</v>
      </c>
      <c r="C40" s="14" t="str">
        <f>'[3]OCENE MDE'!C437</f>
        <v>LIVADE 2</v>
      </c>
      <c r="D40" s="15">
        <f>'[3]OCENE MDE'!D437</f>
        <v>0</v>
      </c>
      <c r="E40" s="16">
        <f>'[3]OCENE MDE'!E437</f>
        <v>9.4</v>
      </c>
      <c r="F40" s="15">
        <f>'[3]OCENE MDE'!F437</f>
        <v>0</v>
      </c>
      <c r="G40" s="16">
        <f>'[3]OCENE MDE'!G437</f>
        <v>9.4</v>
      </c>
      <c r="H40" s="15">
        <f>'[3]OCENE MDE'!H437</f>
        <v>0</v>
      </c>
      <c r="I40" s="16">
        <f>'[3]OCENE MDE'!I437</f>
        <v>9.3000000000000007</v>
      </c>
      <c r="J40" s="15">
        <f>'[3]OCENE MDE'!J437</f>
        <v>0</v>
      </c>
      <c r="K40" s="16">
        <f>'[3]OCENE MDE'!K437</f>
        <v>9.1</v>
      </c>
      <c r="L40" s="11">
        <f>'[3]OCENE MDE'!L437</f>
        <v>37.199999999999996</v>
      </c>
    </row>
    <row r="41" spans="1:12" x14ac:dyDescent="0.25">
      <c r="A41" s="12">
        <f t="shared" si="0"/>
        <v>37</v>
      </c>
      <c r="B41" s="13" t="str">
        <f>'[3]OCENE MDE'!B508</f>
        <v>Lana VIKIČ</v>
      </c>
      <c r="C41" s="14" t="str">
        <f>'[3]OCENE MDE'!C508</f>
        <v>VOJKE ŠMUC 1</v>
      </c>
      <c r="D41" s="15">
        <f>'[3]OCENE MDE'!D508</f>
        <v>0</v>
      </c>
      <c r="E41" s="16">
        <f>'[3]OCENE MDE'!E508</f>
        <v>9.4</v>
      </c>
      <c r="F41" s="15">
        <f>'[3]OCENE MDE'!F508</f>
        <v>0</v>
      </c>
      <c r="G41" s="16">
        <f>'[3]OCENE MDE'!G508</f>
        <v>9.6</v>
      </c>
      <c r="H41" s="15">
        <f>'[3]OCENE MDE'!H508</f>
        <v>0</v>
      </c>
      <c r="I41" s="16">
        <f>'[3]OCENE MDE'!I508</f>
        <v>9</v>
      </c>
      <c r="J41" s="15">
        <f>'[3]OCENE MDE'!J508</f>
        <v>0</v>
      </c>
      <c r="K41" s="16">
        <f>'[3]OCENE MDE'!K508</f>
        <v>9.1999999999999993</v>
      </c>
      <c r="L41" s="11">
        <f>'[3]OCENE MDE'!L508</f>
        <v>37.199999999999996</v>
      </c>
    </row>
    <row r="42" spans="1:12" x14ac:dyDescent="0.25">
      <c r="A42" s="12">
        <f t="shared" si="0"/>
        <v>38</v>
      </c>
      <c r="B42" s="13" t="str">
        <f>'[3]OCENE MDE'!B429</f>
        <v>Pika VUK</v>
      </c>
      <c r="C42" s="14" t="str">
        <f>'[3]OCENE MDE'!C429</f>
        <v>LIVADE 1</v>
      </c>
      <c r="D42" s="15">
        <f>'[3]OCENE MDE'!D429</f>
        <v>0</v>
      </c>
      <c r="E42" s="16">
        <f>'[3]OCENE MDE'!E429</f>
        <v>9.4</v>
      </c>
      <c r="F42" s="15">
        <f>'[3]OCENE MDE'!F429</f>
        <v>0</v>
      </c>
      <c r="G42" s="16">
        <f>'[3]OCENE MDE'!G429</f>
        <v>9.3000000000000007</v>
      </c>
      <c r="H42" s="15">
        <f>'[3]OCENE MDE'!H429</f>
        <v>0</v>
      </c>
      <c r="I42" s="16">
        <f>'[3]OCENE MDE'!I429</f>
        <v>9.1999999999999993</v>
      </c>
      <c r="J42" s="15">
        <f>'[3]OCENE MDE'!J429</f>
        <v>0</v>
      </c>
      <c r="K42" s="16">
        <f>'[3]OCENE MDE'!K429</f>
        <v>9.1999999999999993</v>
      </c>
      <c r="L42" s="11">
        <f>'[3]OCENE MDE'!L429</f>
        <v>37.1</v>
      </c>
    </row>
    <row r="43" spans="1:12" x14ac:dyDescent="0.25">
      <c r="A43" s="12">
        <f t="shared" si="0"/>
        <v>39</v>
      </c>
      <c r="B43" s="13" t="str">
        <f>'[3]OCENE MDE'!B430</f>
        <v>Melani MOČNIK</v>
      </c>
      <c r="C43" s="14" t="str">
        <f>'[3]OCENE MDE'!C430</f>
        <v>LIVADE 1</v>
      </c>
      <c r="D43" s="15">
        <f>'[3]OCENE MDE'!D430</f>
        <v>0</v>
      </c>
      <c r="E43" s="16">
        <f>'[3]OCENE MDE'!E430</f>
        <v>9.6</v>
      </c>
      <c r="F43" s="15">
        <f>'[3]OCENE MDE'!F430</f>
        <v>0</v>
      </c>
      <c r="G43" s="16">
        <f>'[3]OCENE MDE'!G430</f>
        <v>9.1999999999999993</v>
      </c>
      <c r="H43" s="15">
        <f>'[3]OCENE MDE'!H430</f>
        <v>0</v>
      </c>
      <c r="I43" s="16">
        <f>'[3]OCENE MDE'!I430</f>
        <v>9.5</v>
      </c>
      <c r="J43" s="15">
        <f>'[3]OCENE MDE'!J430</f>
        <v>0</v>
      </c>
      <c r="K43" s="16">
        <f>'[3]OCENE MDE'!K430</f>
        <v>8.8000000000000007</v>
      </c>
      <c r="L43" s="11">
        <f>'[3]OCENE MDE'!L430</f>
        <v>37.1</v>
      </c>
    </row>
    <row r="44" spans="1:12" x14ac:dyDescent="0.25">
      <c r="A44" s="12">
        <f t="shared" si="0"/>
        <v>40</v>
      </c>
      <c r="B44" s="13" t="str">
        <f>'[3]OCENE MDE'!B492</f>
        <v>Jana ŽIBERT</v>
      </c>
      <c r="C44" s="20" t="str">
        <f>'[3]OCENE MDE'!C492</f>
        <v>CENTER NM</v>
      </c>
      <c r="D44" s="21">
        <f>'[3]OCENE MDE'!D492</f>
        <v>0</v>
      </c>
      <c r="E44" s="22">
        <f>'[3]OCENE MDE'!E492</f>
        <v>9.4</v>
      </c>
      <c r="F44" s="21">
        <f>'[3]OCENE MDE'!F492</f>
        <v>0</v>
      </c>
      <c r="G44" s="22">
        <f>'[3]OCENE MDE'!G492</f>
        <v>9.3000000000000007</v>
      </c>
      <c r="H44" s="21">
        <f>'[3]OCENE MDE'!H492</f>
        <v>0</v>
      </c>
      <c r="I44" s="22">
        <f>'[3]OCENE MDE'!I492</f>
        <v>9</v>
      </c>
      <c r="J44" s="21">
        <f>'[3]OCENE MDE'!J492</f>
        <v>0</v>
      </c>
      <c r="K44" s="22">
        <f>'[3]OCENE MDE'!K492</f>
        <v>9.4</v>
      </c>
      <c r="L44" s="11">
        <f>'[3]OCENE MDE'!L492</f>
        <v>37.1</v>
      </c>
    </row>
    <row r="45" spans="1:12" x14ac:dyDescent="0.25">
      <c r="A45" s="12">
        <f t="shared" si="0"/>
        <v>41</v>
      </c>
      <c r="B45" s="13" t="str">
        <f>'[3]OCENE MDE'!B503</f>
        <v>Nana ŠKALER</v>
      </c>
      <c r="C45" s="14" t="str">
        <f>'[3]OCENE MDE'!C503</f>
        <v>BREŽICE</v>
      </c>
      <c r="D45" s="15">
        <f>'[3]OCENE MDE'!D503</f>
        <v>0</v>
      </c>
      <c r="E45" s="16">
        <f>'[3]OCENE MDE'!E503</f>
        <v>9.4</v>
      </c>
      <c r="F45" s="15">
        <f>'[3]OCENE MDE'!F503</f>
        <v>0</v>
      </c>
      <c r="G45" s="16">
        <f>'[3]OCENE MDE'!G503</f>
        <v>9.1</v>
      </c>
      <c r="H45" s="15">
        <f>'[3]OCENE MDE'!H503</f>
        <v>0</v>
      </c>
      <c r="I45" s="16">
        <f>'[3]OCENE MDE'!I503</f>
        <v>9.3000000000000007</v>
      </c>
      <c r="J45" s="15">
        <f>'[3]OCENE MDE'!J503</f>
        <v>0</v>
      </c>
      <c r="K45" s="16">
        <f>'[3]OCENE MDE'!K503</f>
        <v>9.3000000000000007</v>
      </c>
      <c r="L45" s="11">
        <f>'[3]OCENE MDE'!L503</f>
        <v>37.1</v>
      </c>
    </row>
    <row r="46" spans="1:12" x14ac:dyDescent="0.25">
      <c r="A46" s="12">
        <f t="shared" si="0"/>
        <v>42</v>
      </c>
      <c r="B46" s="13" t="str">
        <f>'[3]OCENE MDE'!B412</f>
        <v>Ana KORENIKA</v>
      </c>
      <c r="C46" s="14" t="str">
        <f>'[3]OCENE MDE'!C412</f>
        <v>DEKANI 1</v>
      </c>
      <c r="D46" s="15">
        <f>'[3]OCENE MDE'!D412</f>
        <v>0</v>
      </c>
      <c r="E46" s="16">
        <f>'[3]OCENE MDE'!E412</f>
        <v>9.6</v>
      </c>
      <c r="F46" s="15">
        <f>'[3]OCENE MDE'!F412</f>
        <v>0</v>
      </c>
      <c r="G46" s="16">
        <f>'[3]OCENE MDE'!G412</f>
        <v>8.4</v>
      </c>
      <c r="H46" s="15">
        <f>'[3]OCENE MDE'!H412</f>
        <v>0</v>
      </c>
      <c r="I46" s="16">
        <f>'[3]OCENE MDE'!I412</f>
        <v>9.6</v>
      </c>
      <c r="J46" s="15">
        <f>'[3]OCENE MDE'!J412</f>
        <v>0</v>
      </c>
      <c r="K46" s="16">
        <f>'[3]OCENE MDE'!K412</f>
        <v>9.4</v>
      </c>
      <c r="L46" s="11">
        <f>'[3]OCENE MDE'!L412</f>
        <v>37</v>
      </c>
    </row>
    <row r="47" spans="1:12" x14ac:dyDescent="0.25">
      <c r="A47" s="12">
        <f t="shared" si="0"/>
        <v>43</v>
      </c>
      <c r="B47" s="13" t="str">
        <f>'[3]OCENE MDE'!B471</f>
        <v>Kim FLEGO-PEROŠA</v>
      </c>
      <c r="C47" s="14" t="str">
        <f>'[3]OCENE MDE'!C471</f>
        <v>DUŠANA BORDONA 2</v>
      </c>
      <c r="D47" s="15">
        <f>'[3]OCENE MDE'!D471</f>
        <v>0</v>
      </c>
      <c r="E47" s="16">
        <f>'[3]OCENE MDE'!E471</f>
        <v>9.4</v>
      </c>
      <c r="F47" s="15">
        <f>'[3]OCENE MDE'!F471</f>
        <v>0</v>
      </c>
      <c r="G47" s="16">
        <f>'[3]OCENE MDE'!G471</f>
        <v>9.3000000000000007</v>
      </c>
      <c r="H47" s="15">
        <f>'[3]OCENE MDE'!H471</f>
        <v>0</v>
      </c>
      <c r="I47" s="16">
        <f>'[3]OCENE MDE'!I471</f>
        <v>9.1999999999999993</v>
      </c>
      <c r="J47" s="15">
        <f>'[3]OCENE MDE'!J471</f>
        <v>0</v>
      </c>
      <c r="K47" s="16">
        <f>'[3]OCENE MDE'!K471</f>
        <v>9.1</v>
      </c>
      <c r="L47" s="11">
        <f>'[3]OCENE MDE'!L471</f>
        <v>37</v>
      </c>
    </row>
    <row r="48" spans="1:12" x14ac:dyDescent="0.25">
      <c r="A48" s="12">
        <f t="shared" si="0"/>
        <v>44</v>
      </c>
      <c r="B48" s="13" t="str">
        <f>'[3]OCENE MDE'!B456</f>
        <v>Zara STANIČ</v>
      </c>
      <c r="C48" s="14" t="str">
        <f>'[3]OCENE MDE'!C456</f>
        <v>SAVA KLADNIKA 1</v>
      </c>
      <c r="D48" s="15">
        <f>'[3]OCENE MDE'!D456</f>
        <v>0</v>
      </c>
      <c r="E48" s="16">
        <f>'[3]OCENE MDE'!E456</f>
        <v>9.3000000000000007</v>
      </c>
      <c r="F48" s="15">
        <f>'[3]OCENE MDE'!F456</f>
        <v>0</v>
      </c>
      <c r="G48" s="16">
        <f>'[3]OCENE MDE'!G456</f>
        <v>9.1</v>
      </c>
      <c r="H48" s="15">
        <f>'[3]OCENE MDE'!H456</f>
        <v>0</v>
      </c>
      <c r="I48" s="16">
        <f>'[3]OCENE MDE'!I456</f>
        <v>9</v>
      </c>
      <c r="J48" s="15">
        <f>'[3]OCENE MDE'!J456</f>
        <v>0</v>
      </c>
      <c r="K48" s="16">
        <f>'[3]OCENE MDE'!K456</f>
        <v>9.5</v>
      </c>
      <c r="L48" s="11">
        <f>'[3]OCENE MDE'!L456</f>
        <v>36.900000000000006</v>
      </c>
    </row>
    <row r="49" spans="1:12" x14ac:dyDescent="0.25">
      <c r="A49" s="12">
        <f t="shared" si="0"/>
        <v>45</v>
      </c>
      <c r="B49" s="13" t="str">
        <f>'[3]OCENE MDE'!B506</f>
        <v>Lenja ŠIMUNOVIČ</v>
      </c>
      <c r="C49" s="20" t="str">
        <f>'[3]OCENE MDE'!C506</f>
        <v>BREŽICE</v>
      </c>
      <c r="D49" s="21">
        <f>'[3]OCENE MDE'!D506</f>
        <v>0</v>
      </c>
      <c r="E49" s="22">
        <f>'[3]OCENE MDE'!E506</f>
        <v>9.3000000000000007</v>
      </c>
      <c r="F49" s="21">
        <f>'[3]OCENE MDE'!F506</f>
        <v>0</v>
      </c>
      <c r="G49" s="22">
        <f>'[3]OCENE MDE'!G506</f>
        <v>9.1</v>
      </c>
      <c r="H49" s="21">
        <f>'[3]OCENE MDE'!H506</f>
        <v>0</v>
      </c>
      <c r="I49" s="22">
        <f>'[3]OCENE MDE'!I506</f>
        <v>9.1</v>
      </c>
      <c r="J49" s="21">
        <f>'[3]OCENE MDE'!J506</f>
        <v>0</v>
      </c>
      <c r="K49" s="22">
        <f>'[3]OCENE MDE'!K506</f>
        <v>9.4</v>
      </c>
      <c r="L49" s="11">
        <f>'[3]OCENE MDE'!L506</f>
        <v>36.900000000000006</v>
      </c>
    </row>
    <row r="50" spans="1:12" x14ac:dyDescent="0.25">
      <c r="A50" s="12">
        <f t="shared" si="0"/>
        <v>46</v>
      </c>
      <c r="B50" s="13" t="str">
        <f>'[3]OCENE MDE'!B418</f>
        <v>Minka LAVRIČ</v>
      </c>
      <c r="C50" s="14" t="str">
        <f>'[3]OCENE MDE'!C418</f>
        <v>CIRILA KOSMAČA-POS</v>
      </c>
      <c r="D50" s="15">
        <f>'[3]OCENE MDE'!D418</f>
        <v>0</v>
      </c>
      <c r="E50" s="16">
        <f>'[3]OCENE MDE'!E418</f>
        <v>9.5</v>
      </c>
      <c r="F50" s="15">
        <f>'[3]OCENE MDE'!F418</f>
        <v>0</v>
      </c>
      <c r="G50" s="16">
        <f>'[3]OCENE MDE'!G418</f>
        <v>9</v>
      </c>
      <c r="H50" s="15">
        <f>'[3]OCENE MDE'!H418</f>
        <v>0</v>
      </c>
      <c r="I50" s="16">
        <f>'[3]OCENE MDE'!I418</f>
        <v>9.1</v>
      </c>
      <c r="J50" s="15">
        <f>'[3]OCENE MDE'!J418</f>
        <v>0</v>
      </c>
      <c r="K50" s="16">
        <f>'[3]OCENE MDE'!K418</f>
        <v>9.3000000000000007</v>
      </c>
      <c r="L50" s="11">
        <f>'[3]OCENE MDE'!L418</f>
        <v>36.9</v>
      </c>
    </row>
    <row r="51" spans="1:12" x14ac:dyDescent="0.25">
      <c r="A51" s="12">
        <f t="shared" si="0"/>
        <v>47</v>
      </c>
      <c r="B51" s="13" t="str">
        <f>'[3]OCENE MDE'!B490</f>
        <v>Tina OVNIČEK</v>
      </c>
      <c r="C51" s="14" t="str">
        <f>'[3]OCENE MDE'!C490</f>
        <v>CENTER NM</v>
      </c>
      <c r="D51" s="15">
        <f>'[3]OCENE MDE'!D490</f>
        <v>0</v>
      </c>
      <c r="E51" s="16">
        <f>'[3]OCENE MDE'!E490</f>
        <v>9.5</v>
      </c>
      <c r="F51" s="15">
        <f>'[3]OCENE MDE'!F490</f>
        <v>0</v>
      </c>
      <c r="G51" s="16">
        <f>'[3]OCENE MDE'!G490</f>
        <v>9.1</v>
      </c>
      <c r="H51" s="15">
        <f>'[3]OCENE MDE'!H490</f>
        <v>0</v>
      </c>
      <c r="I51" s="16">
        <f>'[3]OCENE MDE'!I490</f>
        <v>9</v>
      </c>
      <c r="J51" s="15">
        <f>'[3]OCENE MDE'!J490</f>
        <v>0</v>
      </c>
      <c r="K51" s="16">
        <f>'[3]OCENE MDE'!K490</f>
        <v>9.3000000000000007</v>
      </c>
      <c r="L51" s="11">
        <f>'[3]OCENE MDE'!L490</f>
        <v>36.9</v>
      </c>
    </row>
    <row r="52" spans="1:12" x14ac:dyDescent="0.25">
      <c r="A52" s="12">
        <f t="shared" si="0"/>
        <v>48</v>
      </c>
      <c r="B52" s="13" t="str">
        <f>'[3]OCENE MDE'!B543</f>
        <v>Tija HOČEVAR</v>
      </c>
      <c r="C52" s="14" t="str">
        <f>'[3]OCENE MDE'!C543</f>
        <v>OTOČEC-POS</v>
      </c>
      <c r="D52" s="15">
        <f>'[3]OCENE MDE'!D543</f>
        <v>0</v>
      </c>
      <c r="E52" s="16">
        <f>'[3]OCENE MDE'!E543</f>
        <v>9.5</v>
      </c>
      <c r="F52" s="15">
        <f>'[3]OCENE MDE'!F543</f>
        <v>0</v>
      </c>
      <c r="G52" s="16">
        <f>'[3]OCENE MDE'!G543</f>
        <v>9.1999999999999993</v>
      </c>
      <c r="H52" s="15">
        <f>'[3]OCENE MDE'!H543</f>
        <v>0</v>
      </c>
      <c r="I52" s="16">
        <f>'[3]OCENE MDE'!I543</f>
        <v>9</v>
      </c>
      <c r="J52" s="15">
        <f>'[3]OCENE MDE'!J543</f>
        <v>0</v>
      </c>
      <c r="K52" s="16">
        <f>'[3]OCENE MDE'!K543</f>
        <v>9.1999999999999993</v>
      </c>
      <c r="L52" s="11">
        <f>'[3]OCENE MDE'!L543</f>
        <v>36.9</v>
      </c>
    </row>
    <row r="53" spans="1:12" x14ac:dyDescent="0.25">
      <c r="A53" s="12">
        <f t="shared" si="0"/>
        <v>49</v>
      </c>
      <c r="B53" s="13" t="str">
        <f>'[3]OCENE MDE'!B483</f>
        <v>Nina KOREN</v>
      </c>
      <c r="C53" s="14" t="str">
        <f>'[3]OCENE MDE'!C483</f>
        <v>ANKARAN</v>
      </c>
      <c r="D53" s="15">
        <f>'[3]OCENE MDE'!D483</f>
        <v>0</v>
      </c>
      <c r="E53" s="16">
        <f>'[3]OCENE MDE'!E483</f>
        <v>9.3000000000000007</v>
      </c>
      <c r="F53" s="15">
        <f>'[3]OCENE MDE'!F483</f>
        <v>0</v>
      </c>
      <c r="G53" s="16">
        <f>'[3]OCENE MDE'!G483</f>
        <v>9.5</v>
      </c>
      <c r="H53" s="15">
        <f>'[3]OCENE MDE'!H483</f>
        <v>0</v>
      </c>
      <c r="I53" s="16">
        <f>'[3]OCENE MDE'!I483</f>
        <v>9.3000000000000007</v>
      </c>
      <c r="J53" s="15">
        <f>'[3]OCENE MDE'!J483</f>
        <v>0</v>
      </c>
      <c r="K53" s="16">
        <f>'[3]OCENE MDE'!K483</f>
        <v>8.6999999999999993</v>
      </c>
      <c r="L53" s="11">
        <f>'[3]OCENE MDE'!L483</f>
        <v>36.799999999999997</v>
      </c>
    </row>
    <row r="54" spans="1:12" x14ac:dyDescent="0.25">
      <c r="A54" s="12">
        <f t="shared" si="0"/>
        <v>50</v>
      </c>
      <c r="B54" s="13" t="str">
        <f>'[3]OCENE MDE'!B539</f>
        <v>Lea BRODAR</v>
      </c>
      <c r="C54" s="20" t="str">
        <f>'[3]OCENE MDE'!C539</f>
        <v>ŠMIHEL-POS</v>
      </c>
      <c r="D54" s="21">
        <f>'[3]OCENE MDE'!D539</f>
        <v>0</v>
      </c>
      <c r="E54" s="22">
        <f>'[3]OCENE MDE'!E539</f>
        <v>9.4</v>
      </c>
      <c r="F54" s="21">
        <f>'[3]OCENE MDE'!F539</f>
        <v>0</v>
      </c>
      <c r="G54" s="22">
        <f>'[3]OCENE MDE'!G539</f>
        <v>8.9</v>
      </c>
      <c r="H54" s="21">
        <f>'[3]OCENE MDE'!H539</f>
        <v>0</v>
      </c>
      <c r="I54" s="22">
        <f>'[3]OCENE MDE'!I539</f>
        <v>9.1999999999999993</v>
      </c>
      <c r="J54" s="21">
        <f>'[3]OCENE MDE'!J539</f>
        <v>0</v>
      </c>
      <c r="K54" s="22">
        <f>'[3]OCENE MDE'!K539</f>
        <v>9.3000000000000007</v>
      </c>
      <c r="L54" s="11">
        <f>'[3]OCENE MDE'!L539</f>
        <v>36.799999999999997</v>
      </c>
    </row>
    <row r="55" spans="1:12" x14ac:dyDescent="0.25">
      <c r="A55" s="12">
        <f t="shared" si="0"/>
        <v>51</v>
      </c>
      <c r="B55" s="19" t="str">
        <f>'[3]OCENE MDE'!B409</f>
        <v>Lana FRANK</v>
      </c>
      <c r="C55" s="14" t="str">
        <f>'[3]OCENE MDE'!C409</f>
        <v>DEKANI 1</v>
      </c>
      <c r="D55" s="15">
        <f>'[3]OCENE MDE'!D409</f>
        <v>0</v>
      </c>
      <c r="E55" s="16">
        <f>'[3]OCENE MDE'!E409</f>
        <v>9.5</v>
      </c>
      <c r="F55" s="15">
        <f>'[3]OCENE MDE'!F409</f>
        <v>0</v>
      </c>
      <c r="G55" s="16">
        <f>'[3]OCENE MDE'!G409</f>
        <v>9.1</v>
      </c>
      <c r="H55" s="15">
        <f>'[3]OCENE MDE'!H409</f>
        <v>0</v>
      </c>
      <c r="I55" s="16">
        <f>'[3]OCENE MDE'!I409</f>
        <v>8.8000000000000007</v>
      </c>
      <c r="J55" s="15">
        <f>'[3]OCENE MDE'!J409</f>
        <v>0</v>
      </c>
      <c r="K55" s="16">
        <f>'[3]OCENE MDE'!K409</f>
        <v>9.3000000000000007</v>
      </c>
      <c r="L55" s="11">
        <f>'[3]OCENE MDE'!L409</f>
        <v>36.700000000000003</v>
      </c>
    </row>
    <row r="56" spans="1:12" x14ac:dyDescent="0.25">
      <c r="A56" s="12">
        <f t="shared" si="0"/>
        <v>52</v>
      </c>
      <c r="B56" s="13" t="str">
        <f>'[3]OCENE MDE'!B436</f>
        <v>Elis STUPAR</v>
      </c>
      <c r="C56" s="14" t="str">
        <f>'[3]OCENE MDE'!C436</f>
        <v>LIVADE 2</v>
      </c>
      <c r="D56" s="15">
        <f>'[3]OCENE MDE'!D436</f>
        <v>0</v>
      </c>
      <c r="E56" s="16">
        <f>'[3]OCENE MDE'!E436</f>
        <v>9.4</v>
      </c>
      <c r="F56" s="15">
        <f>'[3]OCENE MDE'!F436</f>
        <v>0</v>
      </c>
      <c r="G56" s="16">
        <f>'[3]OCENE MDE'!G436</f>
        <v>9</v>
      </c>
      <c r="H56" s="15">
        <f>'[3]OCENE MDE'!H436</f>
        <v>0</v>
      </c>
      <c r="I56" s="16">
        <f>'[3]OCENE MDE'!I436</f>
        <v>9.3000000000000007</v>
      </c>
      <c r="J56" s="15">
        <f>'[3]OCENE MDE'!J436</f>
        <v>0</v>
      </c>
      <c r="K56" s="16">
        <f>'[3]OCENE MDE'!K436</f>
        <v>9</v>
      </c>
      <c r="L56" s="11">
        <f>'[3]OCENE MDE'!L436</f>
        <v>36.700000000000003</v>
      </c>
    </row>
    <row r="57" spans="1:12" x14ac:dyDescent="0.25">
      <c r="A57" s="12">
        <f t="shared" si="0"/>
        <v>53</v>
      </c>
      <c r="B57" s="13" t="str">
        <f>'[3]OCENE MDE'!B438</f>
        <v>Larisa BERTOK</v>
      </c>
      <c r="C57" s="14" t="str">
        <f>'[3]OCENE MDE'!C438</f>
        <v>ELVIRE VATOVEC</v>
      </c>
      <c r="D57" s="15">
        <f>'[3]OCENE MDE'!D438</f>
        <v>0</v>
      </c>
      <c r="E57" s="16">
        <f>'[3]OCENE MDE'!E438</f>
        <v>9.3000000000000007</v>
      </c>
      <c r="F57" s="15">
        <f>'[3]OCENE MDE'!F438</f>
        <v>0</v>
      </c>
      <c r="G57" s="16">
        <f>'[3]OCENE MDE'!G438</f>
        <v>9.1999999999999993</v>
      </c>
      <c r="H57" s="15">
        <f>'[3]OCENE MDE'!H438</f>
        <v>0</v>
      </c>
      <c r="I57" s="16">
        <f>'[3]OCENE MDE'!I438</f>
        <v>9.1</v>
      </c>
      <c r="J57" s="15">
        <f>'[3]OCENE MDE'!J438</f>
        <v>0</v>
      </c>
      <c r="K57" s="16">
        <f>'[3]OCENE MDE'!K438</f>
        <v>9.1</v>
      </c>
      <c r="L57" s="11">
        <f>'[3]OCENE MDE'!L438</f>
        <v>36.700000000000003</v>
      </c>
    </row>
    <row r="58" spans="1:12" x14ac:dyDescent="0.25">
      <c r="A58" s="12">
        <f t="shared" si="0"/>
        <v>54</v>
      </c>
      <c r="B58" s="13" t="str">
        <f>'[3]OCENE MDE'!B443</f>
        <v>Vaneja KALIN</v>
      </c>
      <c r="C58" s="14" t="str">
        <f>'[3]OCENE MDE'!C443</f>
        <v>KOPER 1</v>
      </c>
      <c r="D58" s="15">
        <f>'[3]OCENE MDE'!D443</f>
        <v>0</v>
      </c>
      <c r="E58" s="16">
        <f>'[3]OCENE MDE'!E443</f>
        <v>9.4</v>
      </c>
      <c r="F58" s="15">
        <f>'[3]OCENE MDE'!F443</f>
        <v>0</v>
      </c>
      <c r="G58" s="16">
        <f>'[3]OCENE MDE'!G443</f>
        <v>9.1999999999999993</v>
      </c>
      <c r="H58" s="15">
        <f>'[3]OCENE MDE'!H443</f>
        <v>0</v>
      </c>
      <c r="I58" s="16">
        <f>'[3]OCENE MDE'!I443</f>
        <v>8.9</v>
      </c>
      <c r="J58" s="15">
        <f>'[3]OCENE MDE'!J443</f>
        <v>0</v>
      </c>
      <c r="K58" s="16">
        <f>'[3]OCENE MDE'!K443</f>
        <v>9.1999999999999993</v>
      </c>
      <c r="L58" s="11">
        <f>'[3]OCENE MDE'!L443</f>
        <v>36.700000000000003</v>
      </c>
    </row>
    <row r="59" spans="1:12" x14ac:dyDescent="0.25">
      <c r="A59" s="12">
        <f t="shared" si="0"/>
        <v>55</v>
      </c>
      <c r="B59" s="13" t="str">
        <f>'[3]OCENE MDE'!B460</f>
        <v>Gaja PETANČIČ</v>
      </c>
      <c r="C59" s="14" t="str">
        <f>'[3]OCENE MDE'!C460</f>
        <v>SAVA KLADNIKA 2</v>
      </c>
      <c r="D59" s="15">
        <f>'[3]OCENE MDE'!D460</f>
        <v>0</v>
      </c>
      <c r="E59" s="16">
        <f>'[3]OCENE MDE'!E460</f>
        <v>9.1999999999999993</v>
      </c>
      <c r="F59" s="15">
        <f>'[3]OCENE MDE'!F460</f>
        <v>0</v>
      </c>
      <c r="G59" s="16">
        <f>'[3]OCENE MDE'!G460</f>
        <v>9.1</v>
      </c>
      <c r="H59" s="15">
        <f>'[3]OCENE MDE'!H460</f>
        <v>0</v>
      </c>
      <c r="I59" s="16">
        <f>'[3]OCENE MDE'!I460</f>
        <v>8.9</v>
      </c>
      <c r="J59" s="15">
        <f>'[3]OCENE MDE'!J460</f>
        <v>0</v>
      </c>
      <c r="K59" s="16">
        <f>'[3]OCENE MDE'!K460</f>
        <v>9.4</v>
      </c>
      <c r="L59" s="11">
        <f>'[3]OCENE MDE'!L460</f>
        <v>36.599999999999994</v>
      </c>
    </row>
    <row r="60" spans="1:12" x14ac:dyDescent="0.25">
      <c r="A60" s="12">
        <f t="shared" si="0"/>
        <v>56</v>
      </c>
      <c r="B60" s="13" t="str">
        <f>'[3]OCENE MDE'!B423</f>
        <v>Živa VESNAVER</v>
      </c>
      <c r="C60" s="23" t="str">
        <f>'[3]OCENE MDE'!C423</f>
        <v>IVANA BABIČA-POS</v>
      </c>
      <c r="D60" s="24">
        <f>'[3]OCENE MDE'!D423</f>
        <v>0</v>
      </c>
      <c r="E60" s="25">
        <f>'[3]OCENE MDE'!E423</f>
        <v>9.6</v>
      </c>
      <c r="F60" s="24">
        <f>'[3]OCENE MDE'!F423</f>
        <v>0</v>
      </c>
      <c r="G60" s="25">
        <f>'[3]OCENE MDE'!G423</f>
        <v>8.3000000000000007</v>
      </c>
      <c r="H60" s="24">
        <f>'[3]OCENE MDE'!H423</f>
        <v>0</v>
      </c>
      <c r="I60" s="25">
        <f>'[3]OCENE MDE'!I423</f>
        <v>9.4</v>
      </c>
      <c r="J60" s="24">
        <f>'[3]OCENE MDE'!J423</f>
        <v>0</v>
      </c>
      <c r="K60" s="25">
        <f>'[3]OCENE MDE'!K423</f>
        <v>9.1999999999999993</v>
      </c>
      <c r="L60" s="11">
        <f>'[3]OCENE MDE'!L423</f>
        <v>36.5</v>
      </c>
    </row>
    <row r="61" spans="1:12" x14ac:dyDescent="0.25">
      <c r="A61" s="12">
        <f t="shared" si="0"/>
        <v>57</v>
      </c>
      <c r="B61" s="13" t="str">
        <f>'[3]OCENE MDE'!B442</f>
        <v>Alina RAMULIČ</v>
      </c>
      <c r="C61" s="14" t="str">
        <f>'[3]OCENE MDE'!C442</f>
        <v>ELVIRE VATOVEC</v>
      </c>
      <c r="D61" s="15">
        <f>'[3]OCENE MDE'!D442</f>
        <v>0</v>
      </c>
      <c r="E61" s="16">
        <f>'[3]OCENE MDE'!E442</f>
        <v>9.1999999999999993</v>
      </c>
      <c r="F61" s="15">
        <f>'[3]OCENE MDE'!F442</f>
        <v>0</v>
      </c>
      <c r="G61" s="16">
        <f>'[3]OCENE MDE'!G442</f>
        <v>9</v>
      </c>
      <c r="H61" s="15">
        <f>'[3]OCENE MDE'!H442</f>
        <v>0</v>
      </c>
      <c r="I61" s="16">
        <f>'[3]OCENE MDE'!I442</f>
        <v>8.9</v>
      </c>
      <c r="J61" s="15">
        <f>'[3]OCENE MDE'!J442</f>
        <v>0</v>
      </c>
      <c r="K61" s="16">
        <f>'[3]OCENE MDE'!K442</f>
        <v>9.4</v>
      </c>
      <c r="L61" s="11">
        <f>'[3]OCENE MDE'!L442</f>
        <v>36.5</v>
      </c>
    </row>
    <row r="62" spans="1:12" x14ac:dyDescent="0.25">
      <c r="A62" s="12">
        <f t="shared" si="0"/>
        <v>58</v>
      </c>
      <c r="B62" s="13" t="str">
        <f>'[3]OCENE MDE'!B470</f>
        <v>Sara KAVČIČ-HORVAT</v>
      </c>
      <c r="C62" s="14" t="str">
        <f>'[3]OCENE MDE'!C470</f>
        <v>DUŠANA BORDONA 2</v>
      </c>
      <c r="D62" s="15">
        <f>'[3]OCENE MDE'!D470</f>
        <v>0</v>
      </c>
      <c r="E62" s="16">
        <f>'[3]OCENE MDE'!E470</f>
        <v>9.4</v>
      </c>
      <c r="F62" s="15">
        <f>'[3]OCENE MDE'!F470</f>
        <v>0</v>
      </c>
      <c r="G62" s="16">
        <f>'[3]OCENE MDE'!G470</f>
        <v>8.8000000000000007</v>
      </c>
      <c r="H62" s="15">
        <f>'[3]OCENE MDE'!H470</f>
        <v>0</v>
      </c>
      <c r="I62" s="16">
        <f>'[3]OCENE MDE'!I470</f>
        <v>9.1999999999999993</v>
      </c>
      <c r="J62" s="15">
        <f>'[3]OCENE MDE'!J470</f>
        <v>0</v>
      </c>
      <c r="K62" s="16">
        <f>'[3]OCENE MDE'!K470</f>
        <v>9.1</v>
      </c>
      <c r="L62" s="11">
        <f>'[3]OCENE MDE'!L470</f>
        <v>36.5</v>
      </c>
    </row>
    <row r="63" spans="1:12" x14ac:dyDescent="0.25">
      <c r="A63" s="12">
        <f t="shared" si="0"/>
        <v>59</v>
      </c>
      <c r="B63" s="13" t="str">
        <f>'[3]OCENE MDE'!B548</f>
        <v>Hana TREBŠE</v>
      </c>
      <c r="C63" s="14" t="str">
        <f>'[3]OCENE MDE'!C548</f>
        <v>TRŽIŠČE-POS</v>
      </c>
      <c r="D63" s="15">
        <f>'[3]OCENE MDE'!D548</f>
        <v>0</v>
      </c>
      <c r="E63" s="16">
        <f>'[3]OCENE MDE'!E548</f>
        <v>9.1999999999999993</v>
      </c>
      <c r="F63" s="15">
        <f>'[3]OCENE MDE'!F548</f>
        <v>0</v>
      </c>
      <c r="G63" s="16">
        <f>'[3]OCENE MDE'!G548</f>
        <v>9.1999999999999993</v>
      </c>
      <c r="H63" s="15">
        <f>'[3]OCENE MDE'!H548</f>
        <v>0</v>
      </c>
      <c r="I63" s="16">
        <f>'[3]OCENE MDE'!I548</f>
        <v>8.9</v>
      </c>
      <c r="J63" s="15">
        <f>'[3]OCENE MDE'!J548</f>
        <v>0</v>
      </c>
      <c r="K63" s="16">
        <f>'[3]OCENE MDE'!K548</f>
        <v>9.1999999999999993</v>
      </c>
      <c r="L63" s="11">
        <f>'[3]OCENE MDE'!L548</f>
        <v>36.5</v>
      </c>
    </row>
    <row r="64" spans="1:12" x14ac:dyDescent="0.25">
      <c r="A64" s="12">
        <f t="shared" si="0"/>
        <v>60</v>
      </c>
      <c r="B64" s="13" t="str">
        <f>'[3]OCENE MDE'!B510</f>
        <v>Luna POTOČNIK</v>
      </c>
      <c r="C64" s="14" t="str">
        <f>'[3]OCENE MDE'!C510</f>
        <v>VOJKE ŠMUC 1</v>
      </c>
      <c r="D64" s="15">
        <f>'[3]OCENE MDE'!D510</f>
        <v>0</v>
      </c>
      <c r="E64" s="16">
        <f>'[3]OCENE MDE'!E510</f>
        <v>9.5</v>
      </c>
      <c r="F64" s="15">
        <f>'[3]OCENE MDE'!F510</f>
        <v>0</v>
      </c>
      <c r="G64" s="16">
        <f>'[3]OCENE MDE'!G510</f>
        <v>9.1</v>
      </c>
      <c r="H64" s="15">
        <f>'[3]OCENE MDE'!H510</f>
        <v>0</v>
      </c>
      <c r="I64" s="16">
        <f>'[3]OCENE MDE'!I510</f>
        <v>9</v>
      </c>
      <c r="J64" s="15">
        <f>'[3]OCENE MDE'!J510</f>
        <v>0</v>
      </c>
      <c r="K64" s="16">
        <f>'[3]OCENE MDE'!K510</f>
        <v>8.9</v>
      </c>
      <c r="L64" s="11">
        <f>'[3]OCENE MDE'!L510</f>
        <v>36.5</v>
      </c>
    </row>
    <row r="65" spans="1:12" x14ac:dyDescent="0.25">
      <c r="A65" s="12">
        <f t="shared" si="0"/>
        <v>61</v>
      </c>
      <c r="B65" s="13" t="str">
        <f>'[3]OCENE MDE'!B525</f>
        <v>Veronika DOMANJKO</v>
      </c>
      <c r="C65" s="23" t="str">
        <f>'[3]OCENE MDE'!C525</f>
        <v>ANTONA UKMARJA 2</v>
      </c>
      <c r="D65" s="24">
        <f>'[3]OCENE MDE'!D525</f>
        <v>0</v>
      </c>
      <c r="E65" s="25">
        <f>'[3]OCENE MDE'!E525</f>
        <v>9.3000000000000007</v>
      </c>
      <c r="F65" s="24">
        <f>'[3]OCENE MDE'!F525</f>
        <v>0</v>
      </c>
      <c r="G65" s="25">
        <f>'[3]OCENE MDE'!G525</f>
        <v>8.8000000000000007</v>
      </c>
      <c r="H65" s="24">
        <f>'[3]OCENE MDE'!H525</f>
        <v>0</v>
      </c>
      <c r="I65" s="25">
        <f>'[3]OCENE MDE'!I525</f>
        <v>9</v>
      </c>
      <c r="J65" s="24">
        <f>'[3]OCENE MDE'!J525</f>
        <v>0</v>
      </c>
      <c r="K65" s="25">
        <f>'[3]OCENE MDE'!K525</f>
        <v>9.3000000000000007</v>
      </c>
      <c r="L65" s="11">
        <f>'[3]OCENE MDE'!L525</f>
        <v>36.400000000000006</v>
      </c>
    </row>
    <row r="66" spans="1:12" x14ac:dyDescent="0.25">
      <c r="A66" s="12">
        <f t="shared" si="0"/>
        <v>62</v>
      </c>
      <c r="B66" s="13" t="str">
        <f>'[3]OCENE MDE'!B457</f>
        <v>Pia Naja KUKEC</v>
      </c>
      <c r="C66" s="14" t="str">
        <f>'[3]OCENE MDE'!C457</f>
        <v>SAVA KLADNIKA 1</v>
      </c>
      <c r="D66" s="15">
        <f>'[3]OCENE MDE'!D457</f>
        <v>0</v>
      </c>
      <c r="E66" s="16">
        <f>'[3]OCENE MDE'!E457</f>
        <v>9.1999999999999993</v>
      </c>
      <c r="F66" s="15">
        <f>'[3]OCENE MDE'!F457</f>
        <v>0</v>
      </c>
      <c r="G66" s="16">
        <f>'[3]OCENE MDE'!G457</f>
        <v>9</v>
      </c>
      <c r="H66" s="15">
        <f>'[3]OCENE MDE'!H457</f>
        <v>0</v>
      </c>
      <c r="I66" s="16">
        <f>'[3]OCENE MDE'!I457</f>
        <v>9.1999999999999993</v>
      </c>
      <c r="J66" s="15">
        <f>'[3]OCENE MDE'!J457</f>
        <v>0</v>
      </c>
      <c r="K66" s="16">
        <f>'[3]OCENE MDE'!K457</f>
        <v>9</v>
      </c>
      <c r="L66" s="11">
        <f>'[3]OCENE MDE'!L457</f>
        <v>36.4</v>
      </c>
    </row>
    <row r="67" spans="1:12" x14ac:dyDescent="0.25">
      <c r="A67" s="12">
        <f t="shared" si="0"/>
        <v>63</v>
      </c>
      <c r="B67" s="13" t="str">
        <f>'[3]OCENE MDE'!B464</f>
        <v>Zala AŽMAN</v>
      </c>
      <c r="C67" s="14" t="str">
        <f>'[3]OCENE MDE'!C464</f>
        <v>DUŠANA BORDONA 1</v>
      </c>
      <c r="D67" s="15">
        <f>'[3]OCENE MDE'!D464</f>
        <v>0</v>
      </c>
      <c r="E67" s="16">
        <f>'[3]OCENE MDE'!E464</f>
        <v>9.6</v>
      </c>
      <c r="F67" s="15">
        <f>'[3]OCENE MDE'!F464</f>
        <v>0</v>
      </c>
      <c r="G67" s="16">
        <f>'[3]OCENE MDE'!G464</f>
        <v>9.3000000000000007</v>
      </c>
      <c r="H67" s="15">
        <f>'[3]OCENE MDE'!H464</f>
        <v>0</v>
      </c>
      <c r="I67" s="16">
        <f>'[3]OCENE MDE'!I464</f>
        <v>8.1</v>
      </c>
      <c r="J67" s="15">
        <f>'[3]OCENE MDE'!J464</f>
        <v>0</v>
      </c>
      <c r="K67" s="16">
        <f>'[3]OCENE MDE'!K464</f>
        <v>9.4</v>
      </c>
      <c r="L67" s="11">
        <f>'[3]OCENE MDE'!L464</f>
        <v>36.4</v>
      </c>
    </row>
    <row r="68" spans="1:12" x14ac:dyDescent="0.25">
      <c r="A68" s="12">
        <f t="shared" si="0"/>
        <v>64</v>
      </c>
      <c r="B68" s="13" t="str">
        <f>'[3]OCENE MDE'!B526</f>
        <v>Fiona SIKUR</v>
      </c>
      <c r="C68" s="14" t="str">
        <f>'[3]OCENE MDE'!C526</f>
        <v>ANTONA UKMARJA 2</v>
      </c>
      <c r="D68" s="15">
        <f>'[3]OCENE MDE'!D526</f>
        <v>0</v>
      </c>
      <c r="E68" s="16">
        <f>'[3]OCENE MDE'!E526</f>
        <v>9.3000000000000007</v>
      </c>
      <c r="F68" s="15">
        <f>'[3]OCENE MDE'!F526</f>
        <v>0</v>
      </c>
      <c r="G68" s="16">
        <f>'[3]OCENE MDE'!G526</f>
        <v>9.1999999999999993</v>
      </c>
      <c r="H68" s="15">
        <f>'[3]OCENE MDE'!H526</f>
        <v>0</v>
      </c>
      <c r="I68" s="16">
        <f>'[3]OCENE MDE'!I526</f>
        <v>9</v>
      </c>
      <c r="J68" s="15">
        <f>'[3]OCENE MDE'!J526</f>
        <v>0</v>
      </c>
      <c r="K68" s="16">
        <f>'[3]OCENE MDE'!K526</f>
        <v>8.9</v>
      </c>
      <c r="L68" s="11">
        <f>'[3]OCENE MDE'!L526</f>
        <v>36.4</v>
      </c>
    </row>
    <row r="69" spans="1:12" x14ac:dyDescent="0.25">
      <c r="A69" s="12">
        <f t="shared" si="0"/>
        <v>65</v>
      </c>
      <c r="B69" s="13" t="str">
        <f>'[3]OCENE MDE'!B459</f>
        <v>Elmedina MAŠALA</v>
      </c>
      <c r="C69" s="14" t="str">
        <f>'[3]OCENE MDE'!C459</f>
        <v>SAVA KLADNIKA 2</v>
      </c>
      <c r="D69" s="15">
        <f>'[3]OCENE MDE'!D459</f>
        <v>0</v>
      </c>
      <c r="E69" s="16">
        <f>'[3]OCENE MDE'!E459</f>
        <v>9.3000000000000007</v>
      </c>
      <c r="F69" s="15">
        <f>'[3]OCENE MDE'!F459</f>
        <v>0</v>
      </c>
      <c r="G69" s="16">
        <f>'[3]OCENE MDE'!G459</f>
        <v>8.9</v>
      </c>
      <c r="H69" s="15">
        <f>'[3]OCENE MDE'!H459</f>
        <v>0</v>
      </c>
      <c r="I69" s="16">
        <f>'[3]OCENE MDE'!I459</f>
        <v>9</v>
      </c>
      <c r="J69" s="15">
        <f>'[3]OCENE MDE'!J459</f>
        <v>0</v>
      </c>
      <c r="K69" s="16">
        <f>'[3]OCENE MDE'!K459</f>
        <v>9.1</v>
      </c>
      <c r="L69" s="11">
        <f>'[3]OCENE MDE'!L459</f>
        <v>36.299999999999997</v>
      </c>
    </row>
    <row r="70" spans="1:12" x14ac:dyDescent="0.25">
      <c r="A70" s="12">
        <f t="shared" si="0"/>
        <v>66</v>
      </c>
      <c r="B70" s="13" t="str">
        <f>'[3]OCENE MDE'!B505</f>
        <v>Mia JURMAN</v>
      </c>
      <c r="C70" s="23" t="str">
        <f>'[3]OCENE MDE'!C505</f>
        <v>BREŽICE</v>
      </c>
      <c r="D70" s="24">
        <f>'[3]OCENE MDE'!D505</f>
        <v>0</v>
      </c>
      <c r="E70" s="25">
        <f>'[3]OCENE MDE'!E505</f>
        <v>9.3000000000000007</v>
      </c>
      <c r="F70" s="24">
        <f>'[3]OCENE MDE'!F505</f>
        <v>0</v>
      </c>
      <c r="G70" s="25">
        <f>'[3]OCENE MDE'!G505</f>
        <v>8.9</v>
      </c>
      <c r="H70" s="24">
        <f>'[3]OCENE MDE'!H505</f>
        <v>0</v>
      </c>
      <c r="I70" s="25">
        <f>'[3]OCENE MDE'!I505</f>
        <v>9</v>
      </c>
      <c r="J70" s="24">
        <f>'[3]OCENE MDE'!J505</f>
        <v>0</v>
      </c>
      <c r="K70" s="25">
        <f>'[3]OCENE MDE'!K505</f>
        <v>9.1</v>
      </c>
      <c r="L70" s="11">
        <f>'[3]OCENE MDE'!L505</f>
        <v>36.299999999999997</v>
      </c>
    </row>
    <row r="71" spans="1:12" x14ac:dyDescent="0.25">
      <c r="A71" s="12">
        <f t="shared" si="0"/>
        <v>67</v>
      </c>
      <c r="B71" s="13" t="str">
        <f>'[3]OCENE MDE'!B435</f>
        <v>Hana POROPAT</v>
      </c>
      <c r="C71" s="14" t="str">
        <f>'[3]OCENE MDE'!C435</f>
        <v>LIVADE 2</v>
      </c>
      <c r="D71" s="15">
        <f>'[3]OCENE MDE'!D435</f>
        <v>0</v>
      </c>
      <c r="E71" s="16">
        <f>'[3]OCENE MDE'!E435</f>
        <v>8.4</v>
      </c>
      <c r="F71" s="15">
        <f>'[3]OCENE MDE'!F435</f>
        <v>0</v>
      </c>
      <c r="G71" s="16">
        <f>'[3]OCENE MDE'!G435</f>
        <v>9.1999999999999993</v>
      </c>
      <c r="H71" s="15">
        <f>'[3]OCENE MDE'!H435</f>
        <v>0</v>
      </c>
      <c r="I71" s="16">
        <f>'[3]OCENE MDE'!I435</f>
        <v>9.1</v>
      </c>
      <c r="J71" s="15">
        <f>'[3]OCENE MDE'!J435</f>
        <v>0</v>
      </c>
      <c r="K71" s="16">
        <f>'[3]OCENE MDE'!K435</f>
        <v>9.5</v>
      </c>
      <c r="L71" s="11">
        <f>'[3]OCENE MDE'!L435</f>
        <v>36.200000000000003</v>
      </c>
    </row>
    <row r="72" spans="1:12" x14ac:dyDescent="0.25">
      <c r="A72" s="12">
        <f t="shared" si="0"/>
        <v>68</v>
      </c>
      <c r="B72" s="13" t="str">
        <f>'[3]OCENE MDE'!B475</f>
        <v>Mia BAUMKIRCMER</v>
      </c>
      <c r="C72" s="14" t="str">
        <f>'[3]OCENE MDE'!C475</f>
        <v>HRVATINI 1</v>
      </c>
      <c r="D72" s="15">
        <f>'[3]OCENE MDE'!D475</f>
        <v>0</v>
      </c>
      <c r="E72" s="16">
        <f>'[3]OCENE MDE'!E475</f>
        <v>9.3000000000000007</v>
      </c>
      <c r="F72" s="15">
        <f>'[3]OCENE MDE'!F475</f>
        <v>0</v>
      </c>
      <c r="G72" s="16">
        <f>'[3]OCENE MDE'!G475</f>
        <v>9.1</v>
      </c>
      <c r="H72" s="15">
        <f>'[3]OCENE MDE'!H475</f>
        <v>0</v>
      </c>
      <c r="I72" s="16">
        <f>'[3]OCENE MDE'!I475</f>
        <v>9</v>
      </c>
      <c r="J72" s="15">
        <f>'[3]OCENE MDE'!J475</f>
        <v>0</v>
      </c>
      <c r="K72" s="16">
        <f>'[3]OCENE MDE'!K475</f>
        <v>8.8000000000000007</v>
      </c>
      <c r="L72" s="11">
        <f>'[3]OCENE MDE'!L475</f>
        <v>36.200000000000003</v>
      </c>
    </row>
    <row r="73" spans="1:12" x14ac:dyDescent="0.25">
      <c r="A73" s="12">
        <f t="shared" si="0"/>
        <v>69</v>
      </c>
      <c r="B73" s="13" t="str">
        <f>'[3]OCENE MDE'!B428</f>
        <v>Tiana BRČINA</v>
      </c>
      <c r="C73" s="14" t="str">
        <f>'[3]OCENE MDE'!C428</f>
        <v>LIVADE 1</v>
      </c>
      <c r="D73" s="15">
        <f>'[3]OCENE MDE'!D428</f>
        <v>0</v>
      </c>
      <c r="E73" s="16">
        <f>'[3]OCENE MDE'!E428</f>
        <v>9.5</v>
      </c>
      <c r="F73" s="15">
        <f>'[3]OCENE MDE'!F428</f>
        <v>0</v>
      </c>
      <c r="G73" s="16">
        <f>'[3]OCENE MDE'!G428</f>
        <v>8.6</v>
      </c>
      <c r="H73" s="15">
        <f>'[3]OCENE MDE'!H428</f>
        <v>0</v>
      </c>
      <c r="I73" s="16">
        <f>'[3]OCENE MDE'!I428</f>
        <v>9.3000000000000007</v>
      </c>
      <c r="J73" s="15">
        <f>'[3]OCENE MDE'!J428</f>
        <v>0</v>
      </c>
      <c r="K73" s="16">
        <f>'[3]OCENE MDE'!K428</f>
        <v>8.6999999999999993</v>
      </c>
      <c r="L73" s="11">
        <f>'[3]OCENE MDE'!L428</f>
        <v>36.1</v>
      </c>
    </row>
    <row r="74" spans="1:12" x14ac:dyDescent="0.25">
      <c r="A74" s="12">
        <f t="shared" si="0"/>
        <v>70</v>
      </c>
      <c r="B74" s="13" t="str">
        <f>'[3]OCENE MDE'!B514</f>
        <v>Lana TOMKIĆ</v>
      </c>
      <c r="C74" s="14" t="str">
        <f>'[3]OCENE MDE'!C514</f>
        <v>VOJKE ŠMUC-POS</v>
      </c>
      <c r="D74" s="15">
        <f>'[3]OCENE MDE'!D514</f>
        <v>0</v>
      </c>
      <c r="E74" s="16">
        <f>'[3]OCENE MDE'!E514</f>
        <v>9.4</v>
      </c>
      <c r="F74" s="15">
        <f>'[3]OCENE MDE'!F514</f>
        <v>0</v>
      </c>
      <c r="G74" s="16">
        <f>'[3]OCENE MDE'!G514</f>
        <v>9</v>
      </c>
      <c r="H74" s="15">
        <f>'[3]OCENE MDE'!H514</f>
        <v>0</v>
      </c>
      <c r="I74" s="16">
        <f>'[3]OCENE MDE'!I514</f>
        <v>8.6999999999999993</v>
      </c>
      <c r="J74" s="15">
        <f>'[3]OCENE MDE'!J514</f>
        <v>0</v>
      </c>
      <c r="K74" s="16">
        <f>'[3]OCENE MDE'!K514</f>
        <v>9</v>
      </c>
      <c r="L74" s="11">
        <f>'[3]OCENE MDE'!L514</f>
        <v>36.1</v>
      </c>
    </row>
    <row r="75" spans="1:12" x14ac:dyDescent="0.25">
      <c r="A75" s="12">
        <f t="shared" ref="A75:A103" si="1">SUM(A74+1)</f>
        <v>71</v>
      </c>
      <c r="B75" s="13" t="str">
        <f>'[3]OCENE MDE'!B410</f>
        <v>Isabella ROBIČ</v>
      </c>
      <c r="C75" s="23" t="str">
        <f>'[3]OCENE MDE'!C410</f>
        <v>DEKANI 1</v>
      </c>
      <c r="D75" s="24">
        <f>'[3]OCENE MDE'!D410</f>
        <v>0</v>
      </c>
      <c r="E75" s="25">
        <f>'[3]OCENE MDE'!E410</f>
        <v>9.1999999999999993</v>
      </c>
      <c r="F75" s="24">
        <f>'[3]OCENE MDE'!F410</f>
        <v>0</v>
      </c>
      <c r="G75" s="25">
        <f>'[3]OCENE MDE'!G410</f>
        <v>9.1999999999999993</v>
      </c>
      <c r="H75" s="24">
        <f>'[3]OCENE MDE'!H410</f>
        <v>0</v>
      </c>
      <c r="I75" s="25">
        <f>'[3]OCENE MDE'!I410</f>
        <v>8.1999999999999993</v>
      </c>
      <c r="J75" s="24">
        <f>'[3]OCENE MDE'!J410</f>
        <v>0</v>
      </c>
      <c r="K75" s="25">
        <f>'[3]OCENE MDE'!K410</f>
        <v>9.4</v>
      </c>
      <c r="L75" s="11">
        <f>'[3]OCENE MDE'!L410</f>
        <v>36</v>
      </c>
    </row>
    <row r="76" spans="1:12" x14ac:dyDescent="0.25">
      <c r="A76" s="12">
        <f t="shared" si="1"/>
        <v>72</v>
      </c>
      <c r="B76" s="13" t="str">
        <f>'[3]OCENE MDE'!B474</f>
        <v>Sabrina IMŠIROVIĆ</v>
      </c>
      <c r="C76" s="14" t="str">
        <f>'[3]OCENE MDE'!C474</f>
        <v>HRVATINI 1</v>
      </c>
      <c r="D76" s="15">
        <f>'[3]OCENE MDE'!D474</f>
        <v>0</v>
      </c>
      <c r="E76" s="16">
        <f>'[3]OCENE MDE'!E474</f>
        <v>9.4</v>
      </c>
      <c r="F76" s="15">
        <f>'[3]OCENE MDE'!F474</f>
        <v>0</v>
      </c>
      <c r="G76" s="16">
        <f>'[3]OCENE MDE'!G474</f>
        <v>8.9</v>
      </c>
      <c r="H76" s="15">
        <f>'[3]OCENE MDE'!H474</f>
        <v>0</v>
      </c>
      <c r="I76" s="16">
        <f>'[3]OCENE MDE'!I474</f>
        <v>8.8000000000000007</v>
      </c>
      <c r="J76" s="15">
        <f>'[3]OCENE MDE'!J474</f>
        <v>0</v>
      </c>
      <c r="K76" s="16">
        <f>'[3]OCENE MDE'!K474</f>
        <v>8.9</v>
      </c>
      <c r="L76" s="11">
        <f>'[3]OCENE MDE'!L474</f>
        <v>36</v>
      </c>
    </row>
    <row r="77" spans="1:12" x14ac:dyDescent="0.25">
      <c r="A77" s="12">
        <f t="shared" si="1"/>
        <v>73</v>
      </c>
      <c r="B77" s="13" t="str">
        <f>'[3]OCENE MDE'!B513</f>
        <v>Brina NANUT</v>
      </c>
      <c r="C77" s="14" t="str">
        <f>'[3]OCENE MDE'!C513</f>
        <v>VOJKE ŠMUC-POS</v>
      </c>
      <c r="D77" s="15">
        <f>'[3]OCENE MDE'!D513</f>
        <v>0</v>
      </c>
      <c r="E77" s="16">
        <f>'[3]OCENE MDE'!E513</f>
        <v>9.3000000000000007</v>
      </c>
      <c r="F77" s="15">
        <f>'[3]OCENE MDE'!F513</f>
        <v>0</v>
      </c>
      <c r="G77" s="16">
        <f>'[3]OCENE MDE'!G513</f>
        <v>9.1</v>
      </c>
      <c r="H77" s="15">
        <f>'[3]OCENE MDE'!H513</f>
        <v>0</v>
      </c>
      <c r="I77" s="16">
        <f>'[3]OCENE MDE'!I513</f>
        <v>8.1999999999999993</v>
      </c>
      <c r="J77" s="15">
        <f>'[3]OCENE MDE'!J513</f>
        <v>0</v>
      </c>
      <c r="K77" s="16">
        <f>'[3]OCENE MDE'!K513</f>
        <v>9.4</v>
      </c>
      <c r="L77" s="11">
        <f>'[3]OCENE MDE'!L513</f>
        <v>36</v>
      </c>
    </row>
    <row r="78" spans="1:12" x14ac:dyDescent="0.25">
      <c r="A78" s="12">
        <f t="shared" si="1"/>
        <v>74</v>
      </c>
      <c r="B78" s="13" t="str">
        <f>'[3]OCENE MDE'!B458</f>
        <v>Lana VILČNIK</v>
      </c>
      <c r="C78" s="14" t="str">
        <f>'[3]OCENE MDE'!C458</f>
        <v>SAVA KLADNIKA 2</v>
      </c>
      <c r="D78" s="15">
        <f>'[3]OCENE MDE'!D458</f>
        <v>0</v>
      </c>
      <c r="E78" s="16">
        <f>'[3]OCENE MDE'!E458</f>
        <v>8.6</v>
      </c>
      <c r="F78" s="15">
        <f>'[3]OCENE MDE'!F458</f>
        <v>0</v>
      </c>
      <c r="G78" s="16">
        <f>'[3]OCENE MDE'!G458</f>
        <v>9.1</v>
      </c>
      <c r="H78" s="15">
        <f>'[3]OCENE MDE'!H458</f>
        <v>0</v>
      </c>
      <c r="I78" s="16">
        <f>'[3]OCENE MDE'!I458</f>
        <v>8.8000000000000007</v>
      </c>
      <c r="J78" s="15">
        <f>'[3]OCENE MDE'!J458</f>
        <v>0</v>
      </c>
      <c r="K78" s="16">
        <f>'[3]OCENE MDE'!K458</f>
        <v>9.4</v>
      </c>
      <c r="L78" s="11">
        <f>'[3]OCENE MDE'!L458</f>
        <v>35.900000000000006</v>
      </c>
    </row>
    <row r="79" spans="1:12" x14ac:dyDescent="0.25">
      <c r="A79" s="12">
        <f t="shared" si="1"/>
        <v>75</v>
      </c>
      <c r="B79" s="13" t="str">
        <f>'[3]OCENE MDE'!B433</f>
        <v>Emma MARS</v>
      </c>
      <c r="C79" s="14" t="str">
        <f>'[3]OCENE MDE'!C433</f>
        <v>LIVADE 2</v>
      </c>
      <c r="D79" s="15">
        <f>'[3]OCENE MDE'!D433</f>
        <v>0</v>
      </c>
      <c r="E79" s="16">
        <f>'[3]OCENE MDE'!E433</f>
        <v>9.1999999999999993</v>
      </c>
      <c r="F79" s="15">
        <f>'[3]OCENE MDE'!F433</f>
        <v>0</v>
      </c>
      <c r="G79" s="16">
        <f>'[3]OCENE MDE'!G433</f>
        <v>8.8000000000000007</v>
      </c>
      <c r="H79" s="15">
        <f>'[3]OCENE MDE'!H433</f>
        <v>0</v>
      </c>
      <c r="I79" s="16">
        <f>'[3]OCENE MDE'!I433</f>
        <v>9</v>
      </c>
      <c r="J79" s="15">
        <f>'[3]OCENE MDE'!J433</f>
        <v>0</v>
      </c>
      <c r="K79" s="16">
        <f>'[3]OCENE MDE'!K433</f>
        <v>8.8000000000000007</v>
      </c>
      <c r="L79" s="11">
        <f>'[3]OCENE MDE'!L433</f>
        <v>35.799999999999997</v>
      </c>
    </row>
    <row r="80" spans="1:12" x14ac:dyDescent="0.25">
      <c r="A80" s="12">
        <f t="shared" si="1"/>
        <v>76</v>
      </c>
      <c r="B80" s="13" t="str">
        <f>'[3]OCENE MDE'!B439</f>
        <v>Brina NOVAK</v>
      </c>
      <c r="C80" s="23" t="str">
        <f>'[3]OCENE MDE'!C439</f>
        <v>ELVIRE VATOVEC</v>
      </c>
      <c r="D80" s="24">
        <f>'[3]OCENE MDE'!D439</f>
        <v>0</v>
      </c>
      <c r="E80" s="25">
        <f>'[3]OCENE MDE'!E439</f>
        <v>8.4</v>
      </c>
      <c r="F80" s="24">
        <f>'[3]OCENE MDE'!F439</f>
        <v>0</v>
      </c>
      <c r="G80" s="25">
        <f>'[3]OCENE MDE'!G439</f>
        <v>9.4</v>
      </c>
      <c r="H80" s="24">
        <f>'[3]OCENE MDE'!H439</f>
        <v>0</v>
      </c>
      <c r="I80" s="25">
        <f>'[3]OCENE MDE'!I439</f>
        <v>8.8000000000000007</v>
      </c>
      <c r="J80" s="24">
        <f>'[3]OCENE MDE'!J439</f>
        <v>0</v>
      </c>
      <c r="K80" s="25">
        <f>'[3]OCENE MDE'!K439</f>
        <v>9.1999999999999993</v>
      </c>
      <c r="L80" s="11">
        <f>'[3]OCENE MDE'!L439</f>
        <v>35.799999999999997</v>
      </c>
    </row>
    <row r="81" spans="1:12" x14ac:dyDescent="0.25">
      <c r="A81" s="12">
        <f t="shared" si="1"/>
        <v>77</v>
      </c>
      <c r="B81" s="13" t="str">
        <f>'[3]OCENE MDE'!B488</f>
        <v>Mimi ILOVAR</v>
      </c>
      <c r="C81" s="14" t="str">
        <f>'[3]OCENE MDE'!C488</f>
        <v>CENTER NM</v>
      </c>
      <c r="D81" s="15">
        <f>'[3]OCENE MDE'!D488</f>
        <v>0</v>
      </c>
      <c r="E81" s="16">
        <f>'[3]OCENE MDE'!E488</f>
        <v>9.3000000000000007</v>
      </c>
      <c r="F81" s="15">
        <f>'[3]OCENE MDE'!F488</f>
        <v>0</v>
      </c>
      <c r="G81" s="16">
        <f>'[3]OCENE MDE'!G488</f>
        <v>8.6</v>
      </c>
      <c r="H81" s="15">
        <f>'[3]OCENE MDE'!H488</f>
        <v>0</v>
      </c>
      <c r="I81" s="16">
        <f>'[3]OCENE MDE'!I488</f>
        <v>8.6</v>
      </c>
      <c r="J81" s="15">
        <f>'[3]OCENE MDE'!J488</f>
        <v>0</v>
      </c>
      <c r="K81" s="16">
        <f>'[3]OCENE MDE'!K488</f>
        <v>9.1999999999999993</v>
      </c>
      <c r="L81" s="11">
        <f>'[3]OCENE MDE'!L488</f>
        <v>35.700000000000003</v>
      </c>
    </row>
    <row r="82" spans="1:12" x14ac:dyDescent="0.25">
      <c r="A82" s="12">
        <f t="shared" si="1"/>
        <v>78</v>
      </c>
      <c r="B82" s="13" t="str">
        <f>'[3]OCENE MDE'!B469</f>
        <v>Pia POLAK</v>
      </c>
      <c r="C82" s="14" t="str">
        <f>'[3]OCENE MDE'!C469</f>
        <v>DUŠANA BORDONA 2</v>
      </c>
      <c r="D82" s="15">
        <f>'[3]OCENE MDE'!D469</f>
        <v>0</v>
      </c>
      <c r="E82" s="16">
        <f>'[3]OCENE MDE'!E469</f>
        <v>9.3000000000000007</v>
      </c>
      <c r="F82" s="15">
        <f>'[3]OCENE MDE'!F469</f>
        <v>0</v>
      </c>
      <c r="G82" s="16">
        <f>'[3]OCENE MDE'!G469</f>
        <v>9</v>
      </c>
      <c r="H82" s="15">
        <f>'[3]OCENE MDE'!H469</f>
        <v>0</v>
      </c>
      <c r="I82" s="16">
        <f>'[3]OCENE MDE'!I469</f>
        <v>8.9</v>
      </c>
      <c r="J82" s="15">
        <f>'[3]OCENE MDE'!J469</f>
        <v>0</v>
      </c>
      <c r="K82" s="16">
        <f>'[3]OCENE MDE'!K469</f>
        <v>8.4</v>
      </c>
      <c r="L82" s="11">
        <f>'[3]OCENE MDE'!L469</f>
        <v>35.6</v>
      </c>
    </row>
    <row r="83" spans="1:12" x14ac:dyDescent="0.25">
      <c r="A83" s="12">
        <f t="shared" si="1"/>
        <v>79</v>
      </c>
      <c r="B83" s="13" t="str">
        <f>'[3]OCENE MDE'!B444</f>
        <v>Maja RUŠNJAK</v>
      </c>
      <c r="C83" s="14" t="str">
        <f>'[3]OCENE MDE'!C444</f>
        <v>KOPER 1</v>
      </c>
      <c r="D83" s="15">
        <f>'[3]OCENE MDE'!D444</f>
        <v>0</v>
      </c>
      <c r="E83" s="16">
        <f>'[3]OCENE MDE'!E444</f>
        <v>9.1</v>
      </c>
      <c r="F83" s="15">
        <f>'[3]OCENE MDE'!F444</f>
        <v>0</v>
      </c>
      <c r="G83" s="16">
        <f>'[3]OCENE MDE'!G444</f>
        <v>8.6</v>
      </c>
      <c r="H83" s="15">
        <f>'[3]OCENE MDE'!H444</f>
        <v>0</v>
      </c>
      <c r="I83" s="16">
        <f>'[3]OCENE MDE'!I444</f>
        <v>8.6999999999999993</v>
      </c>
      <c r="J83" s="15">
        <f>'[3]OCENE MDE'!J444</f>
        <v>0</v>
      </c>
      <c r="K83" s="16">
        <f>'[3]OCENE MDE'!K444</f>
        <v>9.1</v>
      </c>
      <c r="L83" s="11">
        <f>'[3]OCENE MDE'!L444</f>
        <v>35.5</v>
      </c>
    </row>
    <row r="84" spans="1:12" x14ac:dyDescent="0.25">
      <c r="A84" s="12">
        <f t="shared" si="1"/>
        <v>80</v>
      </c>
      <c r="B84" s="13" t="str">
        <f>'[3]OCENE MDE'!B553</f>
        <v>Karolina KOPAČIN</v>
      </c>
      <c r="C84" s="14" t="str">
        <f>'[3]OCENE MDE'!C553</f>
        <v>LIVADE- POSAM.</v>
      </c>
      <c r="D84" s="15">
        <f>'[3]OCENE MDE'!D553</f>
        <v>0</v>
      </c>
      <c r="E84" s="16">
        <f>'[3]OCENE MDE'!E553</f>
        <v>9.3000000000000007</v>
      </c>
      <c r="F84" s="15">
        <f>'[3]OCENE MDE'!F553</f>
        <v>0</v>
      </c>
      <c r="G84" s="16">
        <f>'[3]OCENE MDE'!G553</f>
        <v>8.3000000000000007</v>
      </c>
      <c r="H84" s="15">
        <f>'[3]OCENE MDE'!H553</f>
        <v>0</v>
      </c>
      <c r="I84" s="16">
        <f>'[3]OCENE MDE'!I553</f>
        <v>8.9</v>
      </c>
      <c r="J84" s="15">
        <f>'[3]OCENE MDE'!J553</f>
        <v>0</v>
      </c>
      <c r="K84" s="16">
        <f>'[3]OCENE MDE'!K553</f>
        <v>9</v>
      </c>
      <c r="L84" s="11">
        <f>'[3]OCENE MDE'!L553</f>
        <v>35.5</v>
      </c>
    </row>
    <row r="85" spans="1:12" x14ac:dyDescent="0.25">
      <c r="A85" s="12">
        <f t="shared" si="1"/>
        <v>81</v>
      </c>
      <c r="B85" s="13" t="str">
        <f>'[3]OCENE MDE'!B554</f>
        <v>Ana Marina VADNOV</v>
      </c>
      <c r="C85" s="23" t="str">
        <f>'[3]OCENE MDE'!C554</f>
        <v>LIVADE- POSAM.</v>
      </c>
      <c r="D85" s="24">
        <f>'[3]OCENE MDE'!D554</f>
        <v>0</v>
      </c>
      <c r="E85" s="25">
        <f>'[3]OCENE MDE'!E554</f>
        <v>9.1999999999999993</v>
      </c>
      <c r="F85" s="24">
        <f>'[3]OCENE MDE'!F554</f>
        <v>0</v>
      </c>
      <c r="G85" s="25">
        <f>'[3]OCENE MDE'!G554</f>
        <v>8.9</v>
      </c>
      <c r="H85" s="24">
        <f>'[3]OCENE MDE'!H554</f>
        <v>0</v>
      </c>
      <c r="I85" s="25">
        <f>'[3]OCENE MDE'!I554</f>
        <v>8.8000000000000007</v>
      </c>
      <c r="J85" s="24">
        <f>'[3]OCENE MDE'!J554</f>
        <v>0</v>
      </c>
      <c r="K85" s="25">
        <f>'[3]OCENE MDE'!K554</f>
        <v>8.6</v>
      </c>
      <c r="L85" s="11">
        <f>'[3]OCENE MDE'!L554</f>
        <v>35.5</v>
      </c>
    </row>
    <row r="86" spans="1:12" x14ac:dyDescent="0.25">
      <c r="A86" s="12">
        <f t="shared" si="1"/>
        <v>82</v>
      </c>
      <c r="B86" s="13" t="str">
        <f>'[3]OCENE MDE'!B504</f>
        <v>Tiara VIDMAJER</v>
      </c>
      <c r="C86" s="14" t="str">
        <f>'[3]OCENE MDE'!C504</f>
        <v>BREŽICE</v>
      </c>
      <c r="D86" s="15">
        <f>'[3]OCENE MDE'!D504</f>
        <v>0</v>
      </c>
      <c r="E86" s="16">
        <f>'[3]OCENE MDE'!E504</f>
        <v>9.5</v>
      </c>
      <c r="F86" s="15">
        <f>'[3]OCENE MDE'!F504</f>
        <v>0</v>
      </c>
      <c r="G86" s="16">
        <f>'[3]OCENE MDE'!G504</f>
        <v>8.5</v>
      </c>
      <c r="H86" s="15">
        <f>'[3]OCENE MDE'!H504</f>
        <v>0</v>
      </c>
      <c r="I86" s="16">
        <f>'[3]OCENE MDE'!I504</f>
        <v>8.8000000000000007</v>
      </c>
      <c r="J86" s="15">
        <f>'[3]OCENE MDE'!J504</f>
        <v>0</v>
      </c>
      <c r="K86" s="16">
        <f>'[3]OCENE MDE'!K504</f>
        <v>8.6999999999999993</v>
      </c>
      <c r="L86" s="11">
        <f>'[3]OCENE MDE'!L504</f>
        <v>35.5</v>
      </c>
    </row>
    <row r="87" spans="1:12" x14ac:dyDescent="0.25">
      <c r="A87" s="12">
        <f t="shared" si="1"/>
        <v>83</v>
      </c>
      <c r="B87" s="13" t="str">
        <f>'[3]OCENE MDE'!B462</f>
        <v>Nia BEDEK</v>
      </c>
      <c r="C87" s="14" t="str">
        <f>'[3]OCENE MDE'!C462</f>
        <v>SAVA KLADNIKA 2</v>
      </c>
      <c r="D87" s="15">
        <f>'[3]OCENE MDE'!D462</f>
        <v>0</v>
      </c>
      <c r="E87" s="16">
        <f>'[3]OCENE MDE'!E462</f>
        <v>9.4</v>
      </c>
      <c r="F87" s="15">
        <f>'[3]OCENE MDE'!F462</f>
        <v>0</v>
      </c>
      <c r="G87" s="16">
        <f>'[3]OCENE MDE'!G462</f>
        <v>8.6</v>
      </c>
      <c r="H87" s="15">
        <f>'[3]OCENE MDE'!H462</f>
        <v>0</v>
      </c>
      <c r="I87" s="16">
        <f>'[3]OCENE MDE'!I462</f>
        <v>8.5</v>
      </c>
      <c r="J87" s="15">
        <f>'[3]OCENE MDE'!J462</f>
        <v>0</v>
      </c>
      <c r="K87" s="16">
        <f>'[3]OCENE MDE'!K462</f>
        <v>8.9</v>
      </c>
      <c r="L87" s="11">
        <f>'[3]OCENE MDE'!L462</f>
        <v>35.4</v>
      </c>
    </row>
    <row r="88" spans="1:12" x14ac:dyDescent="0.25">
      <c r="A88" s="12">
        <f t="shared" si="1"/>
        <v>84</v>
      </c>
      <c r="B88" s="13" t="str">
        <f>'[3]OCENE MDE'!B494</f>
        <v>Mojca KAVČIČ</v>
      </c>
      <c r="C88" s="14" t="str">
        <f>'[3]OCENE MDE'!C494</f>
        <v>DOLENJSKE TOPLICE 1</v>
      </c>
      <c r="D88" s="15">
        <f>'[3]OCENE MDE'!D494</f>
        <v>0</v>
      </c>
      <c r="E88" s="16">
        <f>'[3]OCENE MDE'!E494</f>
        <v>8.9</v>
      </c>
      <c r="F88" s="15">
        <f>'[3]OCENE MDE'!F494</f>
        <v>0</v>
      </c>
      <c r="G88" s="16">
        <f>'[3]OCENE MDE'!G494</f>
        <v>8.4</v>
      </c>
      <c r="H88" s="15">
        <f>'[3]OCENE MDE'!H494</f>
        <v>0</v>
      </c>
      <c r="I88" s="16">
        <f>'[3]OCENE MDE'!I494</f>
        <v>9.4</v>
      </c>
      <c r="J88" s="15">
        <f>'[3]OCENE MDE'!J494</f>
        <v>0</v>
      </c>
      <c r="K88" s="16">
        <f>'[3]OCENE MDE'!K494</f>
        <v>8.6999999999999993</v>
      </c>
      <c r="L88" s="11">
        <f>'[3]OCENE MDE'!L494</f>
        <v>35.4</v>
      </c>
    </row>
    <row r="89" spans="1:12" x14ac:dyDescent="0.25">
      <c r="A89" s="12">
        <f t="shared" si="1"/>
        <v>85</v>
      </c>
      <c r="B89" s="13" t="str">
        <f>'[3]OCENE MDE'!B485</f>
        <v>Ariana KADIĆ</v>
      </c>
      <c r="C89" s="14" t="str">
        <f>'[3]OCENE MDE'!C485</f>
        <v>ANKARAN</v>
      </c>
      <c r="D89" s="15">
        <f>'[3]OCENE MDE'!D485</f>
        <v>0</v>
      </c>
      <c r="E89" s="16">
        <f>'[3]OCENE MDE'!E485</f>
        <v>9.5</v>
      </c>
      <c r="F89" s="15">
        <f>'[3]OCENE MDE'!F485</f>
        <v>0</v>
      </c>
      <c r="G89" s="16">
        <f>'[3]OCENE MDE'!G485</f>
        <v>8.4</v>
      </c>
      <c r="H89" s="15">
        <f>'[3]OCENE MDE'!H485</f>
        <v>0</v>
      </c>
      <c r="I89" s="16">
        <f>'[3]OCENE MDE'!I485</f>
        <v>8.1</v>
      </c>
      <c r="J89" s="15">
        <f>'[3]OCENE MDE'!J485</f>
        <v>0</v>
      </c>
      <c r="K89" s="16">
        <f>'[3]OCENE MDE'!K485</f>
        <v>9.3000000000000007</v>
      </c>
      <c r="L89" s="11">
        <f>'[3]OCENE MDE'!L485</f>
        <v>35.299999999999997</v>
      </c>
    </row>
    <row r="90" spans="1:12" x14ac:dyDescent="0.25">
      <c r="A90" s="12">
        <f t="shared" si="1"/>
        <v>86</v>
      </c>
      <c r="B90" s="13" t="str">
        <f>'[3]OCENE MDE'!B495</f>
        <v>Nuša ŠPELIČ</v>
      </c>
      <c r="C90" s="23" t="str">
        <f>'[3]OCENE MDE'!C495</f>
        <v>DOLENJSKE TOPLICE 1</v>
      </c>
      <c r="D90" s="24">
        <f>'[3]OCENE MDE'!D495</f>
        <v>0</v>
      </c>
      <c r="E90" s="25">
        <f>'[3]OCENE MDE'!E495</f>
        <v>9.1</v>
      </c>
      <c r="F90" s="24">
        <f>'[3]OCENE MDE'!F495</f>
        <v>0</v>
      </c>
      <c r="G90" s="25">
        <f>'[3]OCENE MDE'!G495</f>
        <v>8.8000000000000007</v>
      </c>
      <c r="H90" s="24">
        <f>'[3]OCENE MDE'!H495</f>
        <v>0</v>
      </c>
      <c r="I90" s="25">
        <f>'[3]OCENE MDE'!I495</f>
        <v>8</v>
      </c>
      <c r="J90" s="24">
        <f>'[3]OCENE MDE'!J495</f>
        <v>0</v>
      </c>
      <c r="K90" s="25">
        <f>'[3]OCENE MDE'!K495</f>
        <v>9.1</v>
      </c>
      <c r="L90" s="11">
        <f>'[3]OCENE MDE'!L495</f>
        <v>35</v>
      </c>
    </row>
    <row r="91" spans="1:12" x14ac:dyDescent="0.25">
      <c r="A91" s="12">
        <f t="shared" si="1"/>
        <v>87</v>
      </c>
      <c r="B91" s="13" t="str">
        <f>'[3]OCENE MDE'!B497</f>
        <v>Tjaša MEDLE</v>
      </c>
      <c r="C91" s="14" t="str">
        <f>'[3]OCENE MDE'!C497</f>
        <v>DOLENJSKE TOPLICE 1</v>
      </c>
      <c r="D91" s="15">
        <f>'[3]OCENE MDE'!D497</f>
        <v>0</v>
      </c>
      <c r="E91" s="16">
        <f>'[3]OCENE MDE'!E497</f>
        <v>8.6</v>
      </c>
      <c r="F91" s="15">
        <f>'[3]OCENE MDE'!F497</f>
        <v>0</v>
      </c>
      <c r="G91" s="16">
        <f>'[3]OCENE MDE'!G497</f>
        <v>8.9</v>
      </c>
      <c r="H91" s="15">
        <f>'[3]OCENE MDE'!H497</f>
        <v>0</v>
      </c>
      <c r="I91" s="16">
        <f>'[3]OCENE MDE'!I497</f>
        <v>9.3000000000000007</v>
      </c>
      <c r="J91" s="15">
        <f>'[3]OCENE MDE'!J497</f>
        <v>0</v>
      </c>
      <c r="K91" s="16">
        <f>'[3]OCENE MDE'!K497</f>
        <v>8.1999999999999993</v>
      </c>
      <c r="L91" s="11">
        <f>'[3]OCENE MDE'!L497</f>
        <v>35</v>
      </c>
    </row>
    <row r="92" spans="1:12" x14ac:dyDescent="0.25">
      <c r="A92" s="12">
        <f t="shared" si="1"/>
        <v>88</v>
      </c>
      <c r="B92" s="13" t="str">
        <f>'[3]OCENE MDE'!B434</f>
        <v>Gaja PAVLICA</v>
      </c>
      <c r="C92" s="14" t="str">
        <f>'[3]OCENE MDE'!C434</f>
        <v>LIVADE 2</v>
      </c>
      <c r="D92" s="15">
        <f>'[3]OCENE MDE'!D434</f>
        <v>0</v>
      </c>
      <c r="E92" s="16">
        <f>'[3]OCENE MDE'!E434</f>
        <v>8.8000000000000007</v>
      </c>
      <c r="F92" s="15">
        <f>'[3]OCENE MDE'!F434</f>
        <v>0</v>
      </c>
      <c r="G92" s="16">
        <f>'[3]OCENE MDE'!G434</f>
        <v>9.3000000000000007</v>
      </c>
      <c r="H92" s="15">
        <f>'[3]OCENE MDE'!H434</f>
        <v>0</v>
      </c>
      <c r="I92" s="16">
        <f>'[3]OCENE MDE'!I434</f>
        <v>7.8</v>
      </c>
      <c r="J92" s="15">
        <f>'[3]OCENE MDE'!J434</f>
        <v>0</v>
      </c>
      <c r="K92" s="16">
        <f>'[3]OCENE MDE'!K434</f>
        <v>9</v>
      </c>
      <c r="L92" s="11">
        <f>'[3]OCENE MDE'!L434</f>
        <v>34.900000000000006</v>
      </c>
    </row>
    <row r="93" spans="1:12" x14ac:dyDescent="0.25">
      <c r="A93" s="12">
        <f t="shared" si="1"/>
        <v>89</v>
      </c>
      <c r="B93" s="13" t="str">
        <f>'[3]OCENE MDE'!B473</f>
        <v>Melita DJAPIĆ</v>
      </c>
      <c r="C93" s="14" t="str">
        <f>'[3]OCENE MDE'!C473</f>
        <v>HRVATINI 1</v>
      </c>
      <c r="D93" s="15">
        <f>'[3]OCENE MDE'!D473</f>
        <v>0</v>
      </c>
      <c r="E93" s="16">
        <f>'[3]OCENE MDE'!E473</f>
        <v>9.1999999999999993</v>
      </c>
      <c r="F93" s="15">
        <f>'[3]OCENE MDE'!F473</f>
        <v>0</v>
      </c>
      <c r="G93" s="16">
        <f>'[3]OCENE MDE'!G473</f>
        <v>8.6</v>
      </c>
      <c r="H93" s="15">
        <f>'[3]OCENE MDE'!H473</f>
        <v>0</v>
      </c>
      <c r="I93" s="16">
        <f>'[3]OCENE MDE'!I473</f>
        <v>8.4</v>
      </c>
      <c r="J93" s="15">
        <f>'[3]OCENE MDE'!J473</f>
        <v>0</v>
      </c>
      <c r="K93" s="16">
        <f>'[3]OCENE MDE'!K473</f>
        <v>8.6999999999999993</v>
      </c>
      <c r="L93" s="11">
        <f>'[3]OCENE MDE'!L473</f>
        <v>34.900000000000006</v>
      </c>
    </row>
    <row r="94" spans="1:12" x14ac:dyDescent="0.25">
      <c r="A94" s="12">
        <f t="shared" si="1"/>
        <v>90</v>
      </c>
      <c r="B94" s="13" t="str">
        <f>'[3]OCENE MDE'!B496</f>
        <v>Lana ZAMIDA</v>
      </c>
      <c r="C94" s="20" t="str">
        <f>'[3]OCENE MDE'!C496</f>
        <v>DOLENJSKE TOPLICE 1</v>
      </c>
      <c r="D94" s="21">
        <f>'[3]OCENE MDE'!D496</f>
        <v>0</v>
      </c>
      <c r="E94" s="22">
        <f>'[3]OCENE MDE'!E496</f>
        <v>8.6999999999999993</v>
      </c>
      <c r="F94" s="21">
        <f>'[3]OCENE MDE'!F496</f>
        <v>0</v>
      </c>
      <c r="G94" s="22">
        <f>'[3]OCENE MDE'!G496</f>
        <v>8.8000000000000007</v>
      </c>
      <c r="H94" s="21">
        <f>'[3]OCENE MDE'!H496</f>
        <v>0</v>
      </c>
      <c r="I94" s="22">
        <f>'[3]OCENE MDE'!I496</f>
        <v>8.6999999999999993</v>
      </c>
      <c r="J94" s="21">
        <f>'[3]OCENE MDE'!J496</f>
        <v>0</v>
      </c>
      <c r="K94" s="22">
        <f>'[3]OCENE MDE'!K496</f>
        <v>8.6999999999999993</v>
      </c>
      <c r="L94" s="11">
        <f>'[3]OCENE MDE'!L496</f>
        <v>34.9</v>
      </c>
    </row>
    <row r="95" spans="1:12" x14ac:dyDescent="0.25">
      <c r="A95" s="12">
        <f t="shared" si="1"/>
        <v>91</v>
      </c>
      <c r="B95" s="13" t="str">
        <f>'[3]OCENE MDE'!B440</f>
        <v>Edna NANIĆ</v>
      </c>
      <c r="C95" s="14" t="str">
        <f>'[3]OCENE MDE'!C440</f>
        <v>ELVIRE VATOVEC</v>
      </c>
      <c r="D95" s="15">
        <f>'[3]OCENE MDE'!D440</f>
        <v>0</v>
      </c>
      <c r="E95" s="16">
        <f>'[3]OCENE MDE'!E440</f>
        <v>9.1999999999999993</v>
      </c>
      <c r="F95" s="15">
        <f>'[3]OCENE MDE'!F440</f>
        <v>0</v>
      </c>
      <c r="G95" s="16">
        <f>'[3]OCENE MDE'!G440</f>
        <v>8.6</v>
      </c>
      <c r="H95" s="15">
        <f>'[3]OCENE MDE'!H440</f>
        <v>0</v>
      </c>
      <c r="I95" s="16">
        <f>'[3]OCENE MDE'!I440</f>
        <v>8.8000000000000007</v>
      </c>
      <c r="J95" s="15">
        <f>'[3]OCENE MDE'!J440</f>
        <v>0</v>
      </c>
      <c r="K95" s="16">
        <f>'[3]OCENE MDE'!K440</f>
        <v>8</v>
      </c>
      <c r="L95" s="11">
        <f>'[3]OCENE MDE'!L440</f>
        <v>34.599999999999994</v>
      </c>
    </row>
    <row r="96" spans="1:12" x14ac:dyDescent="0.25">
      <c r="A96" s="12">
        <f t="shared" si="1"/>
        <v>92</v>
      </c>
      <c r="B96" s="13" t="str">
        <f>'[3]OCENE MDE'!B468</f>
        <v>Arnesa RAMIĆ</v>
      </c>
      <c r="C96" s="14" t="str">
        <f>'[3]OCENE MDE'!C468</f>
        <v>DUŠANA BORDONA 2</v>
      </c>
      <c r="D96" s="15">
        <f>'[3]OCENE MDE'!D468</f>
        <v>0</v>
      </c>
      <c r="E96" s="16">
        <f>'[3]OCENE MDE'!E468</f>
        <v>9.1</v>
      </c>
      <c r="F96" s="15">
        <f>'[3]OCENE MDE'!F468</f>
        <v>0</v>
      </c>
      <c r="G96" s="16">
        <f>'[3]OCENE MDE'!G468</f>
        <v>8.3000000000000007</v>
      </c>
      <c r="H96" s="15">
        <f>'[3]OCENE MDE'!H468</f>
        <v>0</v>
      </c>
      <c r="I96" s="16">
        <f>'[3]OCENE MDE'!I468</f>
        <v>8.5</v>
      </c>
      <c r="J96" s="15">
        <f>'[3]OCENE MDE'!J468</f>
        <v>0</v>
      </c>
      <c r="K96" s="16">
        <f>'[3]OCENE MDE'!K468</f>
        <v>8.6</v>
      </c>
      <c r="L96" s="11">
        <f>'[3]OCENE MDE'!L468</f>
        <v>34.5</v>
      </c>
    </row>
    <row r="97" spans="1:12" x14ac:dyDescent="0.25">
      <c r="A97" s="12">
        <f t="shared" si="1"/>
        <v>93</v>
      </c>
      <c r="B97" s="13" t="str">
        <f>'[3]OCENE MDE'!B523</f>
        <v>Rebeka BREMEC</v>
      </c>
      <c r="C97" s="14" t="str">
        <f>'[3]OCENE MDE'!C523</f>
        <v>ANTONA UKMARJA 2</v>
      </c>
      <c r="D97" s="15">
        <f>'[3]OCENE MDE'!D523</f>
        <v>0</v>
      </c>
      <c r="E97" s="16">
        <f>'[3]OCENE MDE'!E523</f>
        <v>8.6</v>
      </c>
      <c r="F97" s="15">
        <f>'[3]OCENE MDE'!F523</f>
        <v>0</v>
      </c>
      <c r="G97" s="16">
        <f>'[3]OCENE MDE'!G523</f>
        <v>8.1999999999999993</v>
      </c>
      <c r="H97" s="15">
        <f>'[3]OCENE MDE'!H523</f>
        <v>0</v>
      </c>
      <c r="I97" s="16">
        <f>'[3]OCENE MDE'!I523</f>
        <v>8.8000000000000007</v>
      </c>
      <c r="J97" s="15">
        <f>'[3]OCENE MDE'!J523</f>
        <v>0</v>
      </c>
      <c r="K97" s="16">
        <f>'[3]OCENE MDE'!K523</f>
        <v>8.9</v>
      </c>
      <c r="L97" s="11">
        <f>'[3]OCENE MDE'!L523</f>
        <v>34.5</v>
      </c>
    </row>
    <row r="98" spans="1:12" x14ac:dyDescent="0.25">
      <c r="A98" s="12">
        <f t="shared" si="1"/>
        <v>94</v>
      </c>
      <c r="B98" s="13" t="str">
        <f>'[3]OCENE MDE'!B461</f>
        <v>Lana VURNEK</v>
      </c>
      <c r="C98" s="14" t="str">
        <f>'[3]OCENE MDE'!C461</f>
        <v>SAVA KLADNIKA 2</v>
      </c>
      <c r="D98" s="15">
        <f>'[3]OCENE MDE'!D461</f>
        <v>0</v>
      </c>
      <c r="E98" s="16">
        <f>'[3]OCENE MDE'!E461</f>
        <v>9</v>
      </c>
      <c r="F98" s="15">
        <f>'[3]OCENE MDE'!F461</f>
        <v>0</v>
      </c>
      <c r="G98" s="16">
        <f>'[3]OCENE MDE'!G461</f>
        <v>8.6999999999999993</v>
      </c>
      <c r="H98" s="15">
        <f>'[3]OCENE MDE'!H461</f>
        <v>0</v>
      </c>
      <c r="I98" s="16">
        <f>'[3]OCENE MDE'!I461</f>
        <v>8.6999999999999993</v>
      </c>
      <c r="J98" s="15">
        <f>'[3]OCENE MDE'!J461</f>
        <v>0</v>
      </c>
      <c r="K98" s="16">
        <f>'[3]OCENE MDE'!K461</f>
        <v>8</v>
      </c>
      <c r="L98" s="11">
        <f>'[3]OCENE MDE'!L461</f>
        <v>34.4</v>
      </c>
    </row>
    <row r="99" spans="1:12" x14ac:dyDescent="0.25">
      <c r="A99" s="12">
        <f t="shared" si="1"/>
        <v>95</v>
      </c>
      <c r="B99" s="13" t="str">
        <f>'[3]OCENE MDE'!B558</f>
        <v>Maja MARKOVIČ</v>
      </c>
      <c r="C99" s="14" t="str">
        <f>'[3]OCENE MDE'!C558</f>
        <v>ANKARAN- POSAM.</v>
      </c>
      <c r="D99" s="15">
        <f>'[3]OCENE MDE'!D558</f>
        <v>0</v>
      </c>
      <c r="E99" s="16">
        <f>'[3]OCENE MDE'!E558</f>
        <v>9</v>
      </c>
      <c r="F99" s="15">
        <f>'[3]OCENE MDE'!F558</f>
        <v>0</v>
      </c>
      <c r="G99" s="16">
        <f>'[3]OCENE MDE'!G558</f>
        <v>8.5</v>
      </c>
      <c r="H99" s="15">
        <f>'[3]OCENE MDE'!H558</f>
        <v>0</v>
      </c>
      <c r="I99" s="16">
        <f>'[3]OCENE MDE'!I558</f>
        <v>8.1999999999999993</v>
      </c>
      <c r="J99" s="15">
        <f>'[3]OCENE MDE'!J558</f>
        <v>0</v>
      </c>
      <c r="K99" s="16">
        <f>'[3]OCENE MDE'!K558</f>
        <v>8.5</v>
      </c>
      <c r="L99" s="11">
        <f>'[3]OCENE MDE'!L558</f>
        <v>34.200000000000003</v>
      </c>
    </row>
    <row r="100" spans="1:12" x14ac:dyDescent="0.25">
      <c r="A100" s="12">
        <f t="shared" si="1"/>
        <v>96</v>
      </c>
      <c r="B100" s="13" t="str">
        <f>'[3]OCENE MDE'!B498</f>
        <v>Ajda LEGAN</v>
      </c>
      <c r="C100" s="23" t="str">
        <f>'[3]OCENE MDE'!C498</f>
        <v>DOLENJSKE TOPLICE-POS</v>
      </c>
      <c r="D100" s="24">
        <f>'[3]OCENE MDE'!D498</f>
        <v>0</v>
      </c>
      <c r="E100" s="25">
        <f>'[3]OCENE MDE'!E498</f>
        <v>8.1999999999999993</v>
      </c>
      <c r="F100" s="24">
        <f>'[3]OCENE MDE'!F498</f>
        <v>0</v>
      </c>
      <c r="G100" s="25">
        <f>'[3]OCENE MDE'!G498</f>
        <v>8.1999999999999993</v>
      </c>
      <c r="H100" s="24">
        <f>'[3]OCENE MDE'!H498</f>
        <v>0</v>
      </c>
      <c r="I100" s="25">
        <f>'[3]OCENE MDE'!I498</f>
        <v>8.4</v>
      </c>
      <c r="J100" s="24">
        <f>'[3]OCENE MDE'!J498</f>
        <v>0</v>
      </c>
      <c r="K100" s="25">
        <f>'[3]OCENE MDE'!K498</f>
        <v>9.3000000000000007</v>
      </c>
      <c r="L100" s="11">
        <f>'[3]OCENE MDE'!L498</f>
        <v>34.1</v>
      </c>
    </row>
    <row r="101" spans="1:12" x14ac:dyDescent="0.25">
      <c r="A101" s="12">
        <f t="shared" si="1"/>
        <v>97</v>
      </c>
      <c r="B101" s="13" t="str">
        <f>'[3]OCENE MDE'!B524</f>
        <v>Lejla LELIĆ</v>
      </c>
      <c r="C101" s="14" t="str">
        <f>'[3]OCENE MDE'!C524</f>
        <v>ANTONA UKMARJA 2</v>
      </c>
      <c r="D101" s="15">
        <f>'[3]OCENE MDE'!D524</f>
        <v>0</v>
      </c>
      <c r="E101" s="16">
        <f>'[3]OCENE MDE'!E524</f>
        <v>8.9</v>
      </c>
      <c r="F101" s="15">
        <f>'[3]OCENE MDE'!F524</f>
        <v>0</v>
      </c>
      <c r="G101" s="16">
        <f>'[3]OCENE MDE'!G524</f>
        <v>8.5</v>
      </c>
      <c r="H101" s="15">
        <f>'[3]OCENE MDE'!H524</f>
        <v>0</v>
      </c>
      <c r="I101" s="16">
        <f>'[3]OCENE MDE'!I524</f>
        <v>8.4</v>
      </c>
      <c r="J101" s="15">
        <f>'[3]OCENE MDE'!J524</f>
        <v>0</v>
      </c>
      <c r="K101" s="16">
        <f>'[3]OCENE MDE'!K524</f>
        <v>8.3000000000000007</v>
      </c>
      <c r="L101" s="11">
        <f>'[3]OCENE MDE'!L524</f>
        <v>34.1</v>
      </c>
    </row>
    <row r="102" spans="1:12" x14ac:dyDescent="0.25">
      <c r="A102" s="12">
        <f t="shared" si="1"/>
        <v>98</v>
      </c>
      <c r="B102" s="13" t="str">
        <f>'[3]OCENE MDE'!B487</f>
        <v>Lina LJUBOJA TORNEK</v>
      </c>
      <c r="C102" s="14" t="str">
        <f>'[3]OCENE MDE'!C487</f>
        <v>ANKARAN</v>
      </c>
      <c r="D102" s="15">
        <f>'[3]OCENE MDE'!D487</f>
        <v>0</v>
      </c>
      <c r="E102" s="16">
        <f>'[3]OCENE MDE'!E487</f>
        <v>8.6</v>
      </c>
      <c r="F102" s="15">
        <f>'[3]OCENE MDE'!F487</f>
        <v>0</v>
      </c>
      <c r="G102" s="16">
        <f>'[3]OCENE MDE'!G487</f>
        <v>8.6</v>
      </c>
      <c r="H102" s="15">
        <f>'[3]OCENE MDE'!H487</f>
        <v>0</v>
      </c>
      <c r="I102" s="16">
        <f>'[3]OCENE MDE'!I487</f>
        <v>8.6</v>
      </c>
      <c r="J102" s="15">
        <f>'[3]OCENE MDE'!J487</f>
        <v>0</v>
      </c>
      <c r="K102" s="16">
        <f>'[3]OCENE MDE'!K487</f>
        <v>8.1</v>
      </c>
      <c r="L102" s="11">
        <f>'[3]OCENE MDE'!L487</f>
        <v>33.9</v>
      </c>
    </row>
    <row r="103" spans="1:12" x14ac:dyDescent="0.25">
      <c r="A103" s="12">
        <f t="shared" si="1"/>
        <v>99</v>
      </c>
      <c r="B103" s="13" t="str">
        <f>'[3]OCENE MDE'!B493</f>
        <v>Ana PEČAK</v>
      </c>
      <c r="C103" s="14" t="str">
        <f>'[3]OCENE MDE'!C493</f>
        <v>DOLENJSKE TOPLICE 1</v>
      </c>
      <c r="D103" s="15">
        <f>'[3]OCENE MDE'!D493</f>
        <v>0</v>
      </c>
      <c r="E103" s="16">
        <f>'[3]OCENE MDE'!E493</f>
        <v>8</v>
      </c>
      <c r="F103" s="15">
        <f>'[3]OCENE MDE'!F493</f>
        <v>0</v>
      </c>
      <c r="G103" s="16">
        <f>'[3]OCENE MDE'!G493</f>
        <v>8.9</v>
      </c>
      <c r="H103" s="15">
        <f>'[3]OCENE MDE'!H493</f>
        <v>0</v>
      </c>
      <c r="I103" s="16">
        <f>'[3]OCENE MDE'!I493</f>
        <v>7.9</v>
      </c>
      <c r="J103" s="15">
        <f>'[3]OCENE MDE'!J493</f>
        <v>0</v>
      </c>
      <c r="K103" s="16">
        <f>'[3]OCENE MDE'!K493</f>
        <v>8.6</v>
      </c>
      <c r="L103" s="11">
        <f>'[3]OCENE MDE'!L493</f>
        <v>33.4</v>
      </c>
    </row>
  </sheetData>
  <sheetProtection password="CC7B" sheet="1" objects="1" scenarios="1"/>
  <mergeCells count="4">
    <mergeCell ref="D3:E3"/>
    <mergeCell ref="F3:G3"/>
    <mergeCell ref="H3:I3"/>
    <mergeCell ref="J3:K3"/>
  </mergeCells>
  <conditionalFormatting sqref="B5">
    <cfRule type="cellIs" dxfId="11" priority="2" operator="equal">
      <formula>0</formula>
    </cfRule>
  </conditionalFormatting>
  <conditionalFormatting sqref="B5:C103">
    <cfRule type="cellIs" dxfId="10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D3" sqref="D3"/>
    </sheetView>
  </sheetViews>
  <sheetFormatPr defaultRowHeight="15" x14ac:dyDescent="0.25"/>
  <cols>
    <col min="2" max="2" width="20" bestFit="1" customWidth="1"/>
    <col min="3" max="3" width="11.42578125" bestFit="1" customWidth="1"/>
  </cols>
  <sheetData>
    <row r="2" spans="1:3" ht="15.75" thickBot="1" x14ac:dyDescent="0.3"/>
    <row r="3" spans="1:3" ht="21" thickBot="1" x14ac:dyDescent="0.35">
      <c r="A3" s="30"/>
      <c r="B3" s="31" t="s">
        <v>0</v>
      </c>
      <c r="C3" s="31" t="s">
        <v>1</v>
      </c>
    </row>
    <row r="4" spans="1:3" x14ac:dyDescent="0.25">
      <c r="A4" s="5">
        <v>1</v>
      </c>
      <c r="B4" s="51" t="str">
        <f>'[3]OCENE MDE'!$C$227</f>
        <v>ANTONA UKMARJA 1</v>
      </c>
      <c r="C4" s="56">
        <f>'[3]OCENE MDE'!$L$232</f>
        <v>152.30000000000001</v>
      </c>
    </row>
    <row r="5" spans="1:3" x14ac:dyDescent="0.25">
      <c r="A5" s="6">
        <v>2</v>
      </c>
      <c r="B5" s="23" t="str">
        <f>'[3]OCENE MDE'!$C$257</f>
        <v>ŠMIHEL 1</v>
      </c>
      <c r="C5" s="32">
        <f>'[3]OCENE MDE'!$L$262</f>
        <v>151.69999999999999</v>
      </c>
    </row>
    <row r="6" spans="1:3" x14ac:dyDescent="0.25">
      <c r="A6" s="6">
        <v>3</v>
      </c>
      <c r="B6" s="23" t="str">
        <f>'[3]OCENE MDE'!$C$47</f>
        <v>LIVADE 1</v>
      </c>
      <c r="C6" s="32">
        <f>'[3]OCENE MDE'!$L$52</f>
        <v>151.39999999999998</v>
      </c>
    </row>
    <row r="7" spans="1:3" x14ac:dyDescent="0.25">
      <c r="A7" s="6">
        <v>4</v>
      </c>
      <c r="B7" s="23" t="str">
        <f>'[3]OCENE MDE'!$C$207</f>
        <v>VOJKE ŠMUC 1</v>
      </c>
      <c r="C7" s="32">
        <f>'[3]OCENE MDE'!$L$212</f>
        <v>150.80000000000001</v>
      </c>
    </row>
    <row r="8" spans="1:3" x14ac:dyDescent="0.25">
      <c r="A8" s="6">
        <v>5</v>
      </c>
      <c r="B8" s="23" t="str">
        <f>'[3]OCENE MDE'!$C$117</f>
        <v>DUŠANA BORDONA 1</v>
      </c>
      <c r="C8" s="32">
        <f>'[3]OCENE MDE'!$L$122</f>
        <v>150.39999999999998</v>
      </c>
    </row>
    <row r="9" spans="1:3" x14ac:dyDescent="0.25">
      <c r="A9" s="6">
        <v>6</v>
      </c>
      <c r="B9" s="23" t="str">
        <f>'[3]OCENE MDE'!$C$7</f>
        <v>DEKANI 1</v>
      </c>
      <c r="C9" s="32">
        <f>'[3]OCENE MDE'!$L$12</f>
        <v>149.80000000000001</v>
      </c>
    </row>
    <row r="10" spans="1:3" x14ac:dyDescent="0.25">
      <c r="A10" s="6">
        <v>7</v>
      </c>
      <c r="B10" s="23" t="str">
        <f>'[3]OCENE MDE'!$C$77</f>
        <v>KOPER 1</v>
      </c>
      <c r="C10" s="32">
        <f>'[3]OCENE MDE'!$L$82</f>
        <v>149.6</v>
      </c>
    </row>
    <row r="11" spans="1:3" x14ac:dyDescent="0.25">
      <c r="A11" s="6">
        <v>8</v>
      </c>
      <c r="B11" s="23" t="str">
        <f>'[3]OCENE MDE'!$C$167</f>
        <v>CENTER NM</v>
      </c>
      <c r="C11" s="32">
        <f>'[3]OCENE MDE'!$L$172</f>
        <v>149.30000000000001</v>
      </c>
    </row>
    <row r="12" spans="1:3" x14ac:dyDescent="0.25">
      <c r="A12" s="6">
        <v>9</v>
      </c>
      <c r="B12" s="23" t="str">
        <f>'[3]OCENE MDE'!$C$157</f>
        <v>ANKARAN</v>
      </c>
      <c r="C12" s="32">
        <f>'[3]OCENE MDE'!$L$162</f>
        <v>149.19999999999999</v>
      </c>
    </row>
    <row r="13" spans="1:3" x14ac:dyDescent="0.25">
      <c r="A13" s="6">
        <v>10</v>
      </c>
      <c r="B13" s="23" t="str">
        <f>'[3]OCENE MDE'!$C$97</f>
        <v>SAVA KLADNIKA 1</v>
      </c>
      <c r="C13" s="32">
        <f>'[3]OCENE MDE'!$L$102</f>
        <v>149</v>
      </c>
    </row>
    <row r="14" spans="1:3" x14ac:dyDescent="0.25">
      <c r="A14" s="6">
        <v>11</v>
      </c>
      <c r="B14" s="23" t="str">
        <f>'[3]OCENE MDE'!$C$67</f>
        <v>ELVIRE VATOVEC</v>
      </c>
      <c r="C14" s="32">
        <f>'[3]OCENE MDE'!$L$72</f>
        <v>148.6</v>
      </c>
    </row>
    <row r="15" spans="1:3" x14ac:dyDescent="0.25">
      <c r="A15" s="6">
        <v>12</v>
      </c>
      <c r="B15" s="23" t="str">
        <f>'[3]OCENE MDE'!$C$197</f>
        <v>BREŽICE</v>
      </c>
      <c r="C15" s="32">
        <f>'[3]OCENE MDE'!$L$202</f>
        <v>147.9</v>
      </c>
    </row>
    <row r="16" spans="1:3" x14ac:dyDescent="0.25">
      <c r="A16" s="6">
        <v>13</v>
      </c>
      <c r="B16" s="23" t="str">
        <f>'[3]OCENE MDE'!$C$57</f>
        <v>LIVADE 2</v>
      </c>
      <c r="C16" s="32">
        <f>'[3]OCENE MDE'!$L$62</f>
        <v>147</v>
      </c>
    </row>
    <row r="17" spans="1:3" x14ac:dyDescent="0.25">
      <c r="A17" s="6">
        <v>14</v>
      </c>
      <c r="B17" s="23" t="str">
        <f>'[3]OCENE MDE'!$C$127</f>
        <v>DUŠANA BORDONA 2</v>
      </c>
      <c r="C17" s="32">
        <f>'[3]OCENE MDE'!$L$132</f>
        <v>146.5</v>
      </c>
    </row>
    <row r="18" spans="1:3" x14ac:dyDescent="0.25">
      <c r="A18" s="6">
        <v>15</v>
      </c>
      <c r="B18" s="23" t="str">
        <f>'[3]OCENE MDE'!$C$107</f>
        <v>SAVA KLADNIKA 2</v>
      </c>
      <c r="C18" s="32">
        <f>'[3]OCENE MDE'!$L$112</f>
        <v>144.89999999999998</v>
      </c>
    </row>
    <row r="19" spans="1:3" x14ac:dyDescent="0.25">
      <c r="A19" s="6">
        <v>16</v>
      </c>
      <c r="B19" s="23" t="str">
        <f>'[3]OCENE MDE'!$C$237</f>
        <v>ANTONA UKMARJA 2</v>
      </c>
      <c r="C19" s="32">
        <f>'[3]OCENE MDE'!$L$242</f>
        <v>141.4</v>
      </c>
    </row>
    <row r="20" spans="1:3" x14ac:dyDescent="0.25">
      <c r="A20" s="6">
        <v>17</v>
      </c>
      <c r="B20" s="23" t="str">
        <f>'[3]OCENE MDE'!$C$177</f>
        <v>DOLENJSKE TOPLICE 1</v>
      </c>
      <c r="C20" s="32">
        <f>'[3]OCENE MDE'!$L$182</f>
        <v>141.20000000000002</v>
      </c>
    </row>
    <row r="21" spans="1:3" ht="15.75" thickBot="1" x14ac:dyDescent="0.3">
      <c r="A21" s="43">
        <v>18</v>
      </c>
      <c r="B21" s="57" t="str">
        <f>'[3]OCENE MDE'!$C$137</f>
        <v>HRVATINI 1</v>
      </c>
      <c r="C21" s="58">
        <f>'[3]OCENE MDE'!$L$142</f>
        <v>107.10000000000002</v>
      </c>
    </row>
  </sheetData>
  <sheetProtection password="CC7B" sheet="1" objects="1" scenarios="1"/>
  <conditionalFormatting sqref="B4:B21">
    <cfRule type="cellIs" dxfId="9" priority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M4" sqref="M4"/>
    </sheetView>
  </sheetViews>
  <sheetFormatPr defaultRowHeight="15" x14ac:dyDescent="0.25"/>
  <cols>
    <col min="1" max="1" width="9.140625" style="30"/>
    <col min="2" max="2" width="20" style="30" customWidth="1"/>
    <col min="3" max="3" width="24.42578125" style="30" customWidth="1"/>
    <col min="4" max="12" width="9.140625" style="30"/>
  </cols>
  <sheetData>
    <row r="1" spans="1:12" ht="19.5" x14ac:dyDescent="0.3">
      <c r="B1" s="33" t="s">
        <v>79</v>
      </c>
      <c r="C1" s="40"/>
    </row>
    <row r="2" spans="1:12" ht="15.75" thickBot="1" x14ac:dyDescent="0.3"/>
    <row r="3" spans="1:12" ht="15.75" thickBot="1" x14ac:dyDescent="0.3">
      <c r="A3" s="8"/>
      <c r="B3" s="8"/>
      <c r="C3" s="8"/>
      <c r="D3" s="59" t="s">
        <v>16</v>
      </c>
      <c r="E3" s="60"/>
      <c r="F3" s="59" t="s">
        <v>17</v>
      </c>
      <c r="G3" s="60"/>
      <c r="H3" s="59" t="s">
        <v>18</v>
      </c>
      <c r="I3" s="60"/>
      <c r="J3" s="59" t="s">
        <v>19</v>
      </c>
      <c r="K3" s="60"/>
      <c r="L3" s="17"/>
    </row>
    <row r="4" spans="1:12" ht="21" thickBot="1" x14ac:dyDescent="0.35">
      <c r="A4" s="8"/>
      <c r="B4" s="9" t="s">
        <v>20</v>
      </c>
      <c r="C4" s="9" t="s">
        <v>0</v>
      </c>
      <c r="D4" s="26" t="s">
        <v>21</v>
      </c>
      <c r="E4" s="10" t="s">
        <v>22</v>
      </c>
      <c r="F4" s="26" t="s">
        <v>21</v>
      </c>
      <c r="G4" s="10" t="s">
        <v>22</v>
      </c>
      <c r="H4" s="26" t="s">
        <v>21</v>
      </c>
      <c r="I4" s="10" t="s">
        <v>22</v>
      </c>
      <c r="J4" s="26" t="s">
        <v>21</v>
      </c>
      <c r="K4" s="10" t="s">
        <v>22</v>
      </c>
      <c r="L4" s="28" t="s">
        <v>23</v>
      </c>
    </row>
    <row r="5" spans="1:12" x14ac:dyDescent="0.25">
      <c r="A5" s="18">
        <v>1</v>
      </c>
      <c r="B5" s="13" t="str">
        <f>'[1]OCENE MDI'!B414</f>
        <v>Luka ILOVAR</v>
      </c>
      <c r="C5" s="14" t="str">
        <f>'[1]OCENE MDI'!C414</f>
        <v>CENTER NM</v>
      </c>
      <c r="D5" s="15">
        <f>'[1]OCENE MDI'!D414</f>
        <v>0</v>
      </c>
      <c r="E5" s="16">
        <f>'[1]OCENE MDI'!E414</f>
        <v>9.6</v>
      </c>
      <c r="F5" s="15">
        <f>'[1]OCENE MDI'!F414</f>
        <v>0</v>
      </c>
      <c r="G5" s="16">
        <f>'[1]OCENE MDI'!G414</f>
        <v>9.8000000000000007</v>
      </c>
      <c r="H5" s="15">
        <f>'[1]OCENE MDI'!H414</f>
        <v>0</v>
      </c>
      <c r="I5" s="16">
        <f>'[1]OCENE MDI'!I414</f>
        <v>9.9</v>
      </c>
      <c r="J5" s="15">
        <f>'[1]OCENE MDI'!J414</f>
        <v>0</v>
      </c>
      <c r="K5" s="16">
        <f>'[1]OCENE MDI'!K414</f>
        <v>9.6999999999999993</v>
      </c>
      <c r="L5" s="11">
        <f>'[1]OCENE MDI'!L414</f>
        <v>39</v>
      </c>
    </row>
    <row r="6" spans="1:12" x14ac:dyDescent="0.25">
      <c r="A6" s="12">
        <f t="shared" ref="A6:A30" si="0">SUM(A5+1)</f>
        <v>2</v>
      </c>
      <c r="B6" s="13" t="str">
        <f>'[1]OCENE MDI'!B423</f>
        <v>Lucas MARUŠIĆ</v>
      </c>
      <c r="C6" s="14" t="str">
        <f>'[1]OCENE MDI'!C423</f>
        <v>KOPER-POS</v>
      </c>
      <c r="D6" s="15">
        <f>'[1]OCENE MDI'!D423</f>
        <v>0</v>
      </c>
      <c r="E6" s="16">
        <f>'[1]OCENE MDI'!E423</f>
        <v>9.6999999999999993</v>
      </c>
      <c r="F6" s="15">
        <f>'[1]OCENE MDI'!F423</f>
        <v>0</v>
      </c>
      <c r="G6" s="16">
        <f>'[1]OCENE MDI'!G423</f>
        <v>9.6</v>
      </c>
      <c r="H6" s="15">
        <f>'[1]OCENE MDI'!H423</f>
        <v>0</v>
      </c>
      <c r="I6" s="16">
        <f>'[1]OCENE MDI'!I423</f>
        <v>9.5</v>
      </c>
      <c r="J6" s="15">
        <f>'[1]OCENE MDI'!J423</f>
        <v>0</v>
      </c>
      <c r="K6" s="16">
        <f>'[1]OCENE MDI'!K423</f>
        <v>9.6</v>
      </c>
      <c r="L6" s="11">
        <f>'[1]OCENE MDI'!L423</f>
        <v>38.400000000000006</v>
      </c>
    </row>
    <row r="7" spans="1:12" x14ac:dyDescent="0.25">
      <c r="A7" s="12">
        <v>2</v>
      </c>
      <c r="B7" s="13" t="str">
        <f>'[1]OCENE MDI'!B438</f>
        <v>Timotej AŽMAN</v>
      </c>
      <c r="C7" s="14" t="str">
        <f>'[1]OCENE MDI'!C438</f>
        <v>DUŠANA BORDONA-POS</v>
      </c>
      <c r="D7" s="15">
        <f>'[1]OCENE MDI'!D438</f>
        <v>0</v>
      </c>
      <c r="E7" s="16">
        <f>'[1]OCENE MDI'!E438</f>
        <v>9.8000000000000007</v>
      </c>
      <c r="F7" s="15">
        <f>'[1]OCENE MDI'!F438</f>
        <v>0</v>
      </c>
      <c r="G7" s="16">
        <f>'[1]OCENE MDI'!G438</f>
        <v>9.3000000000000007</v>
      </c>
      <c r="H7" s="15">
        <f>'[1]OCENE MDI'!H438</f>
        <v>0</v>
      </c>
      <c r="I7" s="16">
        <f>'[1]OCENE MDI'!I438</f>
        <v>9.6</v>
      </c>
      <c r="J7" s="15">
        <f>'[1]OCENE MDI'!J438</f>
        <v>0</v>
      </c>
      <c r="K7" s="16">
        <f>'[1]OCENE MDI'!K438</f>
        <v>9.6999999999999993</v>
      </c>
      <c r="L7" s="11">
        <f>'[1]OCENE MDI'!L438</f>
        <v>38.4</v>
      </c>
    </row>
    <row r="8" spans="1:12" x14ac:dyDescent="0.25">
      <c r="A8" s="12">
        <f t="shared" si="0"/>
        <v>3</v>
      </c>
      <c r="B8" s="13" t="str">
        <f>'[1]OCENE MDI'!B422</f>
        <v>Nejc PEČJAK</v>
      </c>
      <c r="C8" s="14" t="str">
        <f>'[1]OCENE MDI'!C422</f>
        <v>DOLENJSKE TOPLICE</v>
      </c>
      <c r="D8" s="15">
        <f>'[1]OCENE MDI'!D422</f>
        <v>0</v>
      </c>
      <c r="E8" s="16">
        <f>'[1]OCENE MDI'!E422</f>
        <v>9.5</v>
      </c>
      <c r="F8" s="15">
        <f>'[1]OCENE MDI'!F422</f>
        <v>0</v>
      </c>
      <c r="G8" s="16">
        <f>'[1]OCENE MDI'!G422</f>
        <v>9.4</v>
      </c>
      <c r="H8" s="15">
        <f>'[1]OCENE MDI'!H422</f>
        <v>0</v>
      </c>
      <c r="I8" s="16">
        <f>'[1]OCENE MDI'!I422</f>
        <v>9.6999999999999993</v>
      </c>
      <c r="J8" s="15">
        <f>'[1]OCENE MDI'!J422</f>
        <v>0</v>
      </c>
      <c r="K8" s="16">
        <f>'[1]OCENE MDI'!K422</f>
        <v>9.6999999999999993</v>
      </c>
      <c r="L8" s="11">
        <f>'[1]OCENE MDI'!L422</f>
        <v>38.299999999999997</v>
      </c>
    </row>
    <row r="9" spans="1:12" x14ac:dyDescent="0.25">
      <c r="A9" s="12">
        <f t="shared" si="0"/>
        <v>4</v>
      </c>
      <c r="B9" s="13" t="str">
        <f>'[1]OCENE MDI'!B447</f>
        <v>Matic POBEGA</v>
      </c>
      <c r="C9" s="14" t="str">
        <f>'[1]OCENE MDI'!C447</f>
        <v>OŠ Ankaran</v>
      </c>
      <c r="D9" s="15">
        <f>'[1]OCENE MDI'!D447</f>
        <v>0</v>
      </c>
      <c r="E9" s="16">
        <f>'[1]OCENE MDI'!E447</f>
        <v>9.6</v>
      </c>
      <c r="F9" s="15">
        <f>'[1]OCENE MDI'!F447</f>
        <v>0</v>
      </c>
      <c r="G9" s="16">
        <f>'[1]OCENE MDI'!G447</f>
        <v>9.5</v>
      </c>
      <c r="H9" s="15">
        <f>'[1]OCENE MDI'!H447</f>
        <v>0</v>
      </c>
      <c r="I9" s="16">
        <f>'[1]OCENE MDI'!I447</f>
        <v>9.6</v>
      </c>
      <c r="J9" s="15">
        <f>'[1]OCENE MDI'!J447</f>
        <v>0</v>
      </c>
      <c r="K9" s="16">
        <f>'[1]OCENE MDI'!K447</f>
        <v>9.6</v>
      </c>
      <c r="L9" s="11">
        <f>'[1]OCENE MDI'!L447</f>
        <v>38.299999999999997</v>
      </c>
    </row>
    <row r="10" spans="1:12" x14ac:dyDescent="0.25">
      <c r="A10" s="12">
        <f t="shared" si="0"/>
        <v>5</v>
      </c>
      <c r="B10" s="13" t="str">
        <f>'[1]OCENE MDI'!B432</f>
        <v>Dino VEHABOVIČ</v>
      </c>
      <c r="C10" s="14" t="str">
        <f>'[1]OCENE MDI'!C432</f>
        <v>BREŽICE</v>
      </c>
      <c r="D10" s="15">
        <f>'[1]OCENE MDI'!D432</f>
        <v>0</v>
      </c>
      <c r="E10" s="16">
        <f>'[1]OCENE MDI'!E432</f>
        <v>9.6</v>
      </c>
      <c r="F10" s="15">
        <f>'[1]OCENE MDI'!F432</f>
        <v>0</v>
      </c>
      <c r="G10" s="16">
        <f>'[1]OCENE MDI'!G432</f>
        <v>9.1</v>
      </c>
      <c r="H10" s="15">
        <f>'[1]OCENE MDI'!H432</f>
        <v>0</v>
      </c>
      <c r="I10" s="16">
        <f>'[1]OCENE MDI'!I432</f>
        <v>9.8000000000000007</v>
      </c>
      <c r="J10" s="15">
        <f>'[1]OCENE MDI'!J432</f>
        <v>0</v>
      </c>
      <c r="K10" s="16">
        <f>'[1]OCENE MDI'!K432</f>
        <v>9.4</v>
      </c>
      <c r="L10" s="11">
        <f>'[1]OCENE MDI'!L432</f>
        <v>37.900000000000006</v>
      </c>
    </row>
    <row r="11" spans="1:12" x14ac:dyDescent="0.25">
      <c r="A11" s="12">
        <f t="shared" si="0"/>
        <v>6</v>
      </c>
      <c r="B11" s="13" t="str">
        <f>'[1]OCENE MDI'!B428</f>
        <v>Žan STUŠEK</v>
      </c>
      <c r="C11" s="14" t="str">
        <f>'[1]OCENE MDI'!C428</f>
        <v>BREŽICE</v>
      </c>
      <c r="D11" s="15">
        <f>'[1]OCENE MDI'!D428</f>
        <v>0</v>
      </c>
      <c r="E11" s="16">
        <f>'[1]OCENE MDI'!E428</f>
        <v>9.5</v>
      </c>
      <c r="F11" s="15">
        <f>'[1]OCENE MDI'!F428</f>
        <v>0</v>
      </c>
      <c r="G11" s="16">
        <f>'[1]OCENE MDI'!G428</f>
        <v>9.4</v>
      </c>
      <c r="H11" s="15">
        <f>'[1]OCENE MDI'!H428</f>
        <v>0</v>
      </c>
      <c r="I11" s="16">
        <f>'[1]OCENE MDI'!I428</f>
        <v>9.4</v>
      </c>
      <c r="J11" s="15">
        <f>'[1]OCENE MDI'!J428</f>
        <v>0</v>
      </c>
      <c r="K11" s="16">
        <f>'[1]OCENE MDI'!K428</f>
        <v>9.5</v>
      </c>
      <c r="L11" s="11">
        <f>'[1]OCENE MDI'!L428</f>
        <v>37.799999999999997</v>
      </c>
    </row>
    <row r="12" spans="1:12" x14ac:dyDescent="0.25">
      <c r="A12" s="12">
        <f t="shared" si="0"/>
        <v>7</v>
      </c>
      <c r="B12" s="13" t="str">
        <f>'[1]OCENE MDI'!B436</f>
        <v>Sergej PRESKAR</v>
      </c>
      <c r="C12" s="14" t="str">
        <f>'[1]OCENE MDI'!C436</f>
        <v>ŠMIHEL</v>
      </c>
      <c r="D12" s="15">
        <f>'[1]OCENE MDI'!D436</f>
        <v>0</v>
      </c>
      <c r="E12" s="16">
        <f>'[1]OCENE MDI'!E436</f>
        <v>9.3000000000000007</v>
      </c>
      <c r="F12" s="15">
        <f>'[1]OCENE MDI'!F436</f>
        <v>0</v>
      </c>
      <c r="G12" s="16">
        <f>'[1]OCENE MDI'!G436</f>
        <v>9.6</v>
      </c>
      <c r="H12" s="15">
        <f>'[1]OCENE MDI'!H436</f>
        <v>0</v>
      </c>
      <c r="I12" s="16">
        <f>'[1]OCENE MDI'!I436</f>
        <v>9.5</v>
      </c>
      <c r="J12" s="15">
        <f>'[1]OCENE MDI'!J436</f>
        <v>0</v>
      </c>
      <c r="K12" s="16">
        <f>'[1]OCENE MDI'!K436</f>
        <v>9.3000000000000007</v>
      </c>
      <c r="L12" s="11">
        <f>'[1]OCENE MDI'!L436</f>
        <v>37.700000000000003</v>
      </c>
    </row>
    <row r="13" spans="1:12" x14ac:dyDescent="0.25">
      <c r="A13" s="12">
        <f t="shared" si="0"/>
        <v>8</v>
      </c>
      <c r="B13" s="13" t="str">
        <f>'[1]OCENE MDI'!B424</f>
        <v>Filip BENČIČ</v>
      </c>
      <c r="C13" s="14" t="str">
        <f>'[1]OCENE MDI'!C424</f>
        <v>KOPER-POS</v>
      </c>
      <c r="D13" s="15">
        <f>'[1]OCENE MDI'!D424</f>
        <v>0</v>
      </c>
      <c r="E13" s="16">
        <f>'[1]OCENE MDI'!E424</f>
        <v>9.3000000000000007</v>
      </c>
      <c r="F13" s="15">
        <f>'[1]OCENE MDI'!F424</f>
        <v>0</v>
      </c>
      <c r="G13" s="16">
        <f>'[1]OCENE MDI'!G424</f>
        <v>9.1999999999999993</v>
      </c>
      <c r="H13" s="15">
        <f>'[1]OCENE MDI'!H424</f>
        <v>0</v>
      </c>
      <c r="I13" s="16">
        <f>'[1]OCENE MDI'!I424</f>
        <v>9.3000000000000007</v>
      </c>
      <c r="J13" s="15">
        <f>'[1]OCENE MDI'!J424</f>
        <v>0</v>
      </c>
      <c r="K13" s="16">
        <f>'[1]OCENE MDI'!K424</f>
        <v>9.3000000000000007</v>
      </c>
      <c r="L13" s="11">
        <f>'[1]OCENE MDI'!L424</f>
        <v>37.1</v>
      </c>
    </row>
    <row r="14" spans="1:12" x14ac:dyDescent="0.25">
      <c r="A14" s="12">
        <f t="shared" si="0"/>
        <v>9</v>
      </c>
      <c r="B14" s="13" t="str">
        <f>'[1]OCENE MDI'!B435</f>
        <v>Gregor PRESKAR</v>
      </c>
      <c r="C14" s="20" t="str">
        <f>'[1]OCENE MDI'!C435</f>
        <v>ŠMIHEL</v>
      </c>
      <c r="D14" s="21">
        <f>'[1]OCENE MDI'!D435</f>
        <v>0</v>
      </c>
      <c r="E14" s="22">
        <f>'[1]OCENE MDI'!E435</f>
        <v>9.4</v>
      </c>
      <c r="F14" s="21">
        <f>'[1]OCENE MDI'!F435</f>
        <v>0</v>
      </c>
      <c r="G14" s="22">
        <f>'[1]OCENE MDI'!G435</f>
        <v>9.4</v>
      </c>
      <c r="H14" s="21">
        <f>'[1]OCENE MDI'!H435</f>
        <v>0</v>
      </c>
      <c r="I14" s="22">
        <f>'[1]OCENE MDI'!I435</f>
        <v>9.1999999999999993</v>
      </c>
      <c r="J14" s="21">
        <f>'[1]OCENE MDI'!J435</f>
        <v>0</v>
      </c>
      <c r="K14" s="22">
        <f>'[1]OCENE MDI'!K435</f>
        <v>9.1</v>
      </c>
      <c r="L14" s="11">
        <f>'[1]OCENE MDI'!L435</f>
        <v>37.099999999999994</v>
      </c>
    </row>
    <row r="15" spans="1:12" x14ac:dyDescent="0.25">
      <c r="A15" s="12">
        <f t="shared" si="0"/>
        <v>10</v>
      </c>
      <c r="B15" s="27" t="str">
        <f>'[1]OCENE MDI'!B408</f>
        <v>Tjaš GROBOLJŠEK</v>
      </c>
      <c r="C15" s="14" t="str">
        <f>'[1]OCENE MDI'!C408</f>
        <v>BLANCA-POS</v>
      </c>
      <c r="D15" s="15">
        <f>'[1]OCENE MDI'!D408</f>
        <v>0</v>
      </c>
      <c r="E15" s="16">
        <f>'[1]OCENE MDI'!E408</f>
        <v>9.1999999999999993</v>
      </c>
      <c r="F15" s="15">
        <f>'[1]OCENE MDI'!F408</f>
        <v>0</v>
      </c>
      <c r="G15" s="16">
        <f>'[1]OCENE MDI'!G408</f>
        <v>9</v>
      </c>
      <c r="H15" s="15">
        <f>'[1]OCENE MDI'!H408</f>
        <v>0</v>
      </c>
      <c r="I15" s="16">
        <f>'[1]OCENE MDI'!I408</f>
        <v>9.8000000000000007</v>
      </c>
      <c r="J15" s="15">
        <f>'[1]OCENE MDI'!J408</f>
        <v>0</v>
      </c>
      <c r="K15" s="16">
        <f>'[1]OCENE MDI'!K408</f>
        <v>8.9</v>
      </c>
      <c r="L15" s="11">
        <f>'[1]OCENE MDI'!L408</f>
        <v>36.900000000000006</v>
      </c>
    </row>
    <row r="16" spans="1:12" x14ac:dyDescent="0.25">
      <c r="A16" s="12">
        <f t="shared" si="0"/>
        <v>11</v>
      </c>
      <c r="B16" s="13" t="str">
        <f>'[1]OCENE MDI'!B434</f>
        <v>Gašper KOVAČ</v>
      </c>
      <c r="C16" s="14" t="str">
        <f>'[1]OCENE MDI'!C434</f>
        <v>ŠMIHEL</v>
      </c>
      <c r="D16" s="15">
        <f>'[1]OCENE MDI'!D434</f>
        <v>0</v>
      </c>
      <c r="E16" s="16">
        <f>'[1]OCENE MDI'!E434</f>
        <v>9.6</v>
      </c>
      <c r="F16" s="15">
        <f>'[1]OCENE MDI'!F434</f>
        <v>0</v>
      </c>
      <c r="G16" s="16">
        <f>'[1]OCENE MDI'!G434</f>
        <v>8.6</v>
      </c>
      <c r="H16" s="15">
        <f>'[1]OCENE MDI'!H434</f>
        <v>0</v>
      </c>
      <c r="I16" s="16">
        <f>'[1]OCENE MDI'!I434</f>
        <v>9.4</v>
      </c>
      <c r="J16" s="15">
        <f>'[1]OCENE MDI'!J434</f>
        <v>0</v>
      </c>
      <c r="K16" s="16">
        <f>'[1]OCENE MDI'!K434</f>
        <v>9.1999999999999993</v>
      </c>
      <c r="L16" s="11">
        <f>'[1]OCENE MDI'!L434</f>
        <v>36.800000000000004</v>
      </c>
    </row>
    <row r="17" spans="1:12" x14ac:dyDescent="0.25">
      <c r="A17" s="12">
        <f t="shared" si="0"/>
        <v>12</v>
      </c>
      <c r="B17" s="13" t="str">
        <f>'[1]OCENE MDI'!B419</f>
        <v>Lukas FIFOLT</v>
      </c>
      <c r="C17" s="14" t="str">
        <f>'[1]OCENE MDI'!C419</f>
        <v>DOLENJSKE TOPLICE</v>
      </c>
      <c r="D17" s="15">
        <f>'[1]OCENE MDI'!D419</f>
        <v>0</v>
      </c>
      <c r="E17" s="16">
        <f>'[1]OCENE MDI'!E419</f>
        <v>9.8000000000000007</v>
      </c>
      <c r="F17" s="15">
        <f>'[1]OCENE MDI'!F419</f>
        <v>0</v>
      </c>
      <c r="G17" s="16">
        <f>'[1]OCENE MDI'!G419</f>
        <v>9.1999999999999993</v>
      </c>
      <c r="H17" s="15">
        <f>'[1]OCENE MDI'!H419</f>
        <v>0</v>
      </c>
      <c r="I17" s="16">
        <f>'[1]OCENE MDI'!I419</f>
        <v>8.8000000000000007</v>
      </c>
      <c r="J17" s="15">
        <f>'[1]OCENE MDI'!J419</f>
        <v>0</v>
      </c>
      <c r="K17" s="16">
        <f>'[1]OCENE MDI'!K419</f>
        <v>9</v>
      </c>
      <c r="L17" s="11">
        <f>'[1]OCENE MDI'!L419</f>
        <v>36.799999999999997</v>
      </c>
    </row>
    <row r="18" spans="1:12" x14ac:dyDescent="0.25">
      <c r="A18" s="12">
        <f t="shared" si="0"/>
        <v>13</v>
      </c>
      <c r="B18" s="13" t="str">
        <f>'[1]OCENE MDI'!B445</f>
        <v>Tom PIRŠ</v>
      </c>
      <c r="C18" s="14" t="str">
        <f>'[1]OCENE MDI'!C445</f>
        <v>OŠ Ankaran</v>
      </c>
      <c r="D18" s="15">
        <f>'[1]OCENE MDI'!D445</f>
        <v>0</v>
      </c>
      <c r="E18" s="16">
        <f>'[1]OCENE MDI'!E445</f>
        <v>9.3000000000000007</v>
      </c>
      <c r="F18" s="15">
        <f>'[1]OCENE MDI'!F445</f>
        <v>0</v>
      </c>
      <c r="G18" s="16">
        <f>'[1]OCENE MDI'!G445</f>
        <v>8.9</v>
      </c>
      <c r="H18" s="15">
        <f>'[1]OCENE MDI'!H445</f>
        <v>0</v>
      </c>
      <c r="I18" s="16">
        <f>'[1]OCENE MDI'!I445</f>
        <v>9.1</v>
      </c>
      <c r="J18" s="15">
        <f>'[1]OCENE MDI'!J445</f>
        <v>0</v>
      </c>
      <c r="K18" s="16">
        <f>'[1]OCENE MDI'!K445</f>
        <v>9.3000000000000007</v>
      </c>
      <c r="L18" s="11">
        <f>'[1]OCENE MDI'!L445</f>
        <v>36.599999999999994</v>
      </c>
    </row>
    <row r="19" spans="1:12" x14ac:dyDescent="0.25">
      <c r="A19" s="12">
        <f t="shared" si="0"/>
        <v>14</v>
      </c>
      <c r="B19" s="13" t="str">
        <f>'[1]OCENE MDI'!B446</f>
        <v>Uroš GOJKOVIČ</v>
      </c>
      <c r="C19" s="20" t="str">
        <f>'[1]OCENE MDI'!C446</f>
        <v>OŠ Ankaran</v>
      </c>
      <c r="D19" s="21">
        <f>'[1]OCENE MDI'!D446</f>
        <v>0</v>
      </c>
      <c r="E19" s="22">
        <f>'[1]OCENE MDI'!E446</f>
        <v>9.6</v>
      </c>
      <c r="F19" s="21">
        <f>'[1]OCENE MDI'!F446</f>
        <v>0</v>
      </c>
      <c r="G19" s="22">
        <f>'[1]OCENE MDI'!G446</f>
        <v>8.8000000000000007</v>
      </c>
      <c r="H19" s="21">
        <f>'[1]OCENE MDI'!H446</f>
        <v>0</v>
      </c>
      <c r="I19" s="22">
        <f>'[1]OCENE MDI'!I446</f>
        <v>9.1999999999999993</v>
      </c>
      <c r="J19" s="21">
        <f>'[1]OCENE MDI'!J446</f>
        <v>0</v>
      </c>
      <c r="K19" s="22">
        <f>'[1]OCENE MDI'!K446</f>
        <v>8.9</v>
      </c>
      <c r="L19" s="11">
        <f>'[1]OCENE MDI'!L446</f>
        <v>36.5</v>
      </c>
    </row>
    <row r="20" spans="1:12" x14ac:dyDescent="0.25">
      <c r="A20" s="12">
        <f t="shared" si="0"/>
        <v>15</v>
      </c>
      <c r="B20" s="13" t="str">
        <f>'[1]OCENE MDI'!B413</f>
        <v>Jurij DOVIČ</v>
      </c>
      <c r="C20" s="14" t="str">
        <f>'[1]OCENE MDI'!C413</f>
        <v>CENTER NM</v>
      </c>
      <c r="D20" s="15">
        <f>'[1]OCENE MDI'!D413</f>
        <v>0</v>
      </c>
      <c r="E20" s="16">
        <f>'[1]OCENE MDI'!E413</f>
        <v>9.3000000000000007</v>
      </c>
      <c r="F20" s="15">
        <f>'[1]OCENE MDI'!F413</f>
        <v>0</v>
      </c>
      <c r="G20" s="16">
        <f>'[1]OCENE MDI'!G413</f>
        <v>9</v>
      </c>
      <c r="H20" s="15">
        <f>'[1]OCENE MDI'!H413</f>
        <v>0</v>
      </c>
      <c r="I20" s="16">
        <f>'[1]OCENE MDI'!I413</f>
        <v>9.4</v>
      </c>
      <c r="J20" s="15">
        <f>'[1]OCENE MDI'!J413</f>
        <v>0</v>
      </c>
      <c r="K20" s="16">
        <f>'[1]OCENE MDI'!K413</f>
        <v>8.6</v>
      </c>
      <c r="L20" s="11">
        <f>'[1]OCENE MDI'!L413</f>
        <v>36.299999999999997</v>
      </c>
    </row>
    <row r="21" spans="1:12" x14ac:dyDescent="0.25">
      <c r="A21" s="12">
        <f t="shared" si="0"/>
        <v>16</v>
      </c>
      <c r="B21" s="13" t="str">
        <f>'[1]OCENE MDI'!B416</f>
        <v>Kristian TISOVEC</v>
      </c>
      <c r="C21" s="14" t="str">
        <f>'[1]OCENE MDI'!C416</f>
        <v>CENTER NM</v>
      </c>
      <c r="D21" s="15">
        <f>'[1]OCENE MDI'!D416</f>
        <v>0</v>
      </c>
      <c r="E21" s="16">
        <f>'[1]OCENE MDI'!E416</f>
        <v>9.5</v>
      </c>
      <c r="F21" s="15">
        <f>'[1]OCENE MDI'!F416</f>
        <v>0</v>
      </c>
      <c r="G21" s="16">
        <f>'[1]OCENE MDI'!G416</f>
        <v>8.9</v>
      </c>
      <c r="H21" s="15">
        <f>'[1]OCENE MDI'!H416</f>
        <v>0</v>
      </c>
      <c r="I21" s="16">
        <f>'[1]OCENE MDI'!I416</f>
        <v>8.9</v>
      </c>
      <c r="J21" s="15">
        <f>'[1]OCENE MDI'!J416</f>
        <v>0</v>
      </c>
      <c r="K21" s="16">
        <f>'[1]OCENE MDI'!K416</f>
        <v>8.9</v>
      </c>
      <c r="L21" s="11">
        <f>'[1]OCENE MDI'!L416</f>
        <v>36.200000000000003</v>
      </c>
    </row>
    <row r="22" spans="1:12" x14ac:dyDescent="0.25">
      <c r="A22" s="12">
        <f t="shared" si="0"/>
        <v>17</v>
      </c>
      <c r="B22" s="13" t="str">
        <f>'[1]OCENE MDI'!B439</f>
        <v>Tadej PEVC</v>
      </c>
      <c r="C22" s="14" t="str">
        <f>'[1]OCENE MDI'!C439</f>
        <v>DUŠANA BORDONA-POS</v>
      </c>
      <c r="D22" s="15">
        <f>'[1]OCENE MDI'!D439</f>
        <v>0</v>
      </c>
      <c r="E22" s="16">
        <f>'[1]OCENE MDI'!E439</f>
        <v>9.5</v>
      </c>
      <c r="F22" s="15">
        <f>'[1]OCENE MDI'!F439</f>
        <v>0</v>
      </c>
      <c r="G22" s="16">
        <f>'[1]OCENE MDI'!G439</f>
        <v>8.9</v>
      </c>
      <c r="H22" s="15">
        <f>'[1]OCENE MDI'!H439</f>
        <v>0</v>
      </c>
      <c r="I22" s="16">
        <f>'[1]OCENE MDI'!I439</f>
        <v>9</v>
      </c>
      <c r="J22" s="15">
        <f>'[1]OCENE MDI'!J439</f>
        <v>0</v>
      </c>
      <c r="K22" s="16">
        <f>'[1]OCENE MDI'!K439</f>
        <v>8.8000000000000007</v>
      </c>
      <c r="L22" s="11">
        <f>'[1]OCENE MDI'!L439</f>
        <v>36.200000000000003</v>
      </c>
    </row>
    <row r="23" spans="1:12" x14ac:dyDescent="0.25">
      <c r="A23" s="12">
        <f t="shared" si="0"/>
        <v>18</v>
      </c>
      <c r="B23" s="13" t="str">
        <f>'[1]OCENE MDI'!B421</f>
        <v>Marcel MARKOVIĆ</v>
      </c>
      <c r="C23" s="14" t="str">
        <f>'[1]OCENE MDI'!C421</f>
        <v>DOLENJSKE TOPLICE</v>
      </c>
      <c r="D23" s="15">
        <f>'[1]OCENE MDI'!D421</f>
        <v>0</v>
      </c>
      <c r="E23" s="16">
        <f>'[1]OCENE MDI'!E421</f>
        <v>9.5</v>
      </c>
      <c r="F23" s="15">
        <f>'[1]OCENE MDI'!F421</f>
        <v>0</v>
      </c>
      <c r="G23" s="16">
        <f>'[1]OCENE MDI'!G421</f>
        <v>8.6</v>
      </c>
      <c r="H23" s="15">
        <f>'[1]OCENE MDI'!H421</f>
        <v>0</v>
      </c>
      <c r="I23" s="16">
        <f>'[1]OCENE MDI'!I421</f>
        <v>9.1</v>
      </c>
      <c r="J23" s="15">
        <f>'[1]OCENE MDI'!J421</f>
        <v>0</v>
      </c>
      <c r="K23" s="16">
        <f>'[1]OCENE MDI'!K421</f>
        <v>8.6999999999999993</v>
      </c>
      <c r="L23" s="11">
        <f>'[1]OCENE MDI'!L421</f>
        <v>35.9</v>
      </c>
    </row>
    <row r="24" spans="1:12" x14ac:dyDescent="0.25">
      <c r="A24" s="12">
        <f t="shared" si="0"/>
        <v>19</v>
      </c>
      <c r="B24" s="13" t="str">
        <f>'[1]OCENE MDI'!B430</f>
        <v>Matic KOSTIČ</v>
      </c>
      <c r="C24" s="20" t="str">
        <f>'[1]OCENE MDI'!C430</f>
        <v>BREŽICE</v>
      </c>
      <c r="D24" s="21">
        <f>'[1]OCENE MDI'!D430</f>
        <v>0</v>
      </c>
      <c r="E24" s="22">
        <f>'[1]OCENE MDI'!E430</f>
        <v>9.1999999999999993</v>
      </c>
      <c r="F24" s="21">
        <f>'[1]OCENE MDI'!F430</f>
        <v>0</v>
      </c>
      <c r="G24" s="22">
        <f>'[1]OCENE MDI'!G430</f>
        <v>9</v>
      </c>
      <c r="H24" s="21">
        <f>'[1]OCENE MDI'!H430</f>
        <v>0</v>
      </c>
      <c r="I24" s="22">
        <f>'[1]OCENE MDI'!I430</f>
        <v>8</v>
      </c>
      <c r="J24" s="21">
        <f>'[1]OCENE MDI'!J430</f>
        <v>0</v>
      </c>
      <c r="K24" s="22">
        <f>'[1]OCENE MDI'!K430</f>
        <v>9.1</v>
      </c>
      <c r="L24" s="11">
        <f>'[1]OCENE MDI'!L430</f>
        <v>35.299999999999997</v>
      </c>
    </row>
    <row r="25" spans="1:12" x14ac:dyDescent="0.25">
      <c r="A25" s="12">
        <f t="shared" si="0"/>
        <v>20</v>
      </c>
      <c r="B25" s="13" t="str">
        <f>'[1]OCENE MDI'!B418</f>
        <v>Anton DERGANC</v>
      </c>
      <c r="C25" s="14" t="str">
        <f>'[1]OCENE MDI'!C418</f>
        <v>DOLENJSKE TOPLICE</v>
      </c>
      <c r="D25" s="15">
        <f>'[1]OCENE MDI'!D418</f>
        <v>0</v>
      </c>
      <c r="E25" s="16">
        <f>'[1]OCENE MDI'!E418</f>
        <v>9.1999999999999993</v>
      </c>
      <c r="F25" s="15">
        <f>'[1]OCENE MDI'!F418</f>
        <v>0</v>
      </c>
      <c r="G25" s="16">
        <f>'[1]OCENE MDI'!G418</f>
        <v>8.9</v>
      </c>
      <c r="H25" s="15">
        <f>'[1]OCENE MDI'!H418</f>
        <v>0</v>
      </c>
      <c r="I25" s="16">
        <f>'[1]OCENE MDI'!I418</f>
        <v>8</v>
      </c>
      <c r="J25" s="15">
        <f>'[1]OCENE MDI'!J418</f>
        <v>0</v>
      </c>
      <c r="K25" s="16">
        <f>'[1]OCENE MDI'!K418</f>
        <v>9.1</v>
      </c>
      <c r="L25" s="11">
        <f>'[1]OCENE MDI'!L418</f>
        <v>35.200000000000003</v>
      </c>
    </row>
    <row r="26" spans="1:12" x14ac:dyDescent="0.25">
      <c r="A26" s="12">
        <f t="shared" si="0"/>
        <v>21</v>
      </c>
      <c r="B26" s="13" t="str">
        <f>'[1]OCENE MDI'!B443</f>
        <v>Lukas KERMA</v>
      </c>
      <c r="C26" s="14" t="str">
        <f>'[1]OCENE MDI'!C443</f>
        <v>OŠ Ankaran</v>
      </c>
      <c r="D26" s="15">
        <f>'[1]OCENE MDI'!D443</f>
        <v>0</v>
      </c>
      <c r="E26" s="16">
        <f>'[1]OCENE MDI'!E443</f>
        <v>9.1</v>
      </c>
      <c r="F26" s="15">
        <f>'[1]OCENE MDI'!F443</f>
        <v>0</v>
      </c>
      <c r="G26" s="16">
        <f>'[1]OCENE MDI'!G443</f>
        <v>8.6</v>
      </c>
      <c r="H26" s="15">
        <f>'[1]OCENE MDI'!H443</f>
        <v>0</v>
      </c>
      <c r="I26" s="16">
        <f>'[1]OCENE MDI'!I443</f>
        <v>9.1</v>
      </c>
      <c r="J26" s="15">
        <f>'[1]OCENE MDI'!J443</f>
        <v>0</v>
      </c>
      <c r="K26" s="16">
        <f>'[1]OCENE MDI'!K443</f>
        <v>8.3000000000000007</v>
      </c>
      <c r="L26" s="11">
        <f>'[1]OCENE MDI'!L443</f>
        <v>35.1</v>
      </c>
    </row>
    <row r="27" spans="1:12" x14ac:dyDescent="0.25">
      <c r="A27" s="12">
        <f t="shared" si="0"/>
        <v>22</v>
      </c>
      <c r="B27" s="13" t="str">
        <f>'[1]OCENE MDI'!B429</f>
        <v>Matic LESKOVAR</v>
      </c>
      <c r="C27" s="14" t="str">
        <f>'[1]OCENE MDI'!C429</f>
        <v>BREŽICE</v>
      </c>
      <c r="D27" s="15">
        <f>'[1]OCENE MDI'!D429</f>
        <v>0</v>
      </c>
      <c r="E27" s="16">
        <f>'[1]OCENE MDI'!E429</f>
        <v>9</v>
      </c>
      <c r="F27" s="15">
        <f>'[1]OCENE MDI'!F429</f>
        <v>0</v>
      </c>
      <c r="G27" s="16">
        <f>'[1]OCENE MDI'!G429</f>
        <v>8.6999999999999993</v>
      </c>
      <c r="H27" s="15">
        <f>'[1]OCENE MDI'!H429</f>
        <v>0</v>
      </c>
      <c r="I27" s="16">
        <f>'[1]OCENE MDI'!I429</f>
        <v>8.5</v>
      </c>
      <c r="J27" s="15">
        <f>'[1]OCENE MDI'!J429</f>
        <v>0</v>
      </c>
      <c r="K27" s="16">
        <f>'[1]OCENE MDI'!K429</f>
        <v>8.9</v>
      </c>
      <c r="L27" s="11">
        <f>'[1]OCENE MDI'!L429</f>
        <v>35.099999999999994</v>
      </c>
    </row>
    <row r="28" spans="1:12" x14ac:dyDescent="0.25">
      <c r="A28" s="12">
        <f t="shared" si="0"/>
        <v>23</v>
      </c>
      <c r="B28" s="13" t="str">
        <f>'[1]OCENE MDI'!B444</f>
        <v>Manuel ODAR</v>
      </c>
      <c r="C28" s="14" t="str">
        <f>'[1]OCENE MDI'!C444</f>
        <v>OŠ Ankaran</v>
      </c>
      <c r="D28" s="15">
        <f>'[1]OCENE MDI'!D444</f>
        <v>0</v>
      </c>
      <c r="E28" s="16">
        <f>'[1]OCENE MDI'!E444</f>
        <v>9</v>
      </c>
      <c r="F28" s="15">
        <f>'[1]OCENE MDI'!F444</f>
        <v>0</v>
      </c>
      <c r="G28" s="16">
        <f>'[1]OCENE MDI'!G444</f>
        <v>8.4</v>
      </c>
      <c r="H28" s="15">
        <f>'[1]OCENE MDI'!H444</f>
        <v>0</v>
      </c>
      <c r="I28" s="16">
        <f>'[1]OCENE MDI'!I444</f>
        <v>8.4</v>
      </c>
      <c r="J28" s="15">
        <f>'[1]OCENE MDI'!J444</f>
        <v>0</v>
      </c>
      <c r="K28" s="16">
        <f>'[1]OCENE MDI'!K444</f>
        <v>8.6</v>
      </c>
      <c r="L28" s="11">
        <f>'[1]OCENE MDI'!L444</f>
        <v>34.4</v>
      </c>
    </row>
    <row r="29" spans="1:12" x14ac:dyDescent="0.25">
      <c r="A29" s="12">
        <f t="shared" si="0"/>
        <v>24</v>
      </c>
      <c r="B29" s="13" t="str">
        <f>'[1]OCENE MDI'!B415</f>
        <v>Jaša PELKO</v>
      </c>
      <c r="C29" s="14" t="str">
        <f>'[1]OCENE MDI'!C415</f>
        <v>CENTER NM</v>
      </c>
      <c r="D29" s="15">
        <f>'[1]OCENE MDI'!D415</f>
        <v>0</v>
      </c>
      <c r="E29" s="16">
        <f>'[1]OCENE MDI'!E415</f>
        <v>8.8000000000000007</v>
      </c>
      <c r="F29" s="15">
        <f>'[1]OCENE MDI'!F415</f>
        <v>0</v>
      </c>
      <c r="G29" s="16">
        <f>'[1]OCENE MDI'!G415</f>
        <v>7.9</v>
      </c>
      <c r="H29" s="15">
        <f>'[1]OCENE MDI'!H415</f>
        <v>0</v>
      </c>
      <c r="I29" s="16">
        <f>'[1]OCENE MDI'!I415</f>
        <v>8.6</v>
      </c>
      <c r="J29" s="15">
        <f>'[1]OCENE MDI'!J415</f>
        <v>0</v>
      </c>
      <c r="K29" s="16">
        <f>'[1]OCENE MDI'!K415</f>
        <v>9</v>
      </c>
      <c r="L29" s="11">
        <f>'[1]OCENE MDI'!L415</f>
        <v>34.299999999999997</v>
      </c>
    </row>
    <row r="30" spans="1:12" x14ac:dyDescent="0.25">
      <c r="A30" s="12">
        <f t="shared" si="0"/>
        <v>25</v>
      </c>
      <c r="B30" s="13" t="str">
        <f>'[1]OCENE MDI'!B437</f>
        <v>Božidar ŠILER HUDOKLIN</v>
      </c>
      <c r="C30" s="14" t="str">
        <f>'[1]OCENE MDI'!C437</f>
        <v>ŠMIHEL</v>
      </c>
      <c r="D30" s="15">
        <f>'[1]OCENE MDI'!D437</f>
        <v>0</v>
      </c>
      <c r="E30" s="16">
        <f>'[1]OCENE MDI'!E437</f>
        <v>8.8000000000000007</v>
      </c>
      <c r="F30" s="15">
        <f>'[1]OCENE MDI'!F437</f>
        <v>0</v>
      </c>
      <c r="G30" s="16">
        <f>'[1]OCENE MDI'!G437</f>
        <v>8.6999999999999993</v>
      </c>
      <c r="H30" s="15">
        <f>'[1]OCENE MDI'!H437</f>
        <v>0</v>
      </c>
      <c r="I30" s="16">
        <f>'[1]OCENE MDI'!I437</f>
        <v>9.3000000000000007</v>
      </c>
      <c r="J30" s="15">
        <f>'[1]OCENE MDI'!J437</f>
        <v>0</v>
      </c>
      <c r="K30" s="16">
        <f>'[1]OCENE MDI'!K437</f>
        <v>0</v>
      </c>
      <c r="L30" s="11">
        <f>'[1]OCENE MDI'!L437</f>
        <v>26.8</v>
      </c>
    </row>
  </sheetData>
  <sheetProtection password="CC7B" sheet="1" objects="1" scenarios="1"/>
  <mergeCells count="4">
    <mergeCell ref="D3:E3"/>
    <mergeCell ref="F3:G3"/>
    <mergeCell ref="H3:I3"/>
    <mergeCell ref="J3:K3"/>
  </mergeCells>
  <conditionalFormatting sqref="B5">
    <cfRule type="cellIs" dxfId="8" priority="2" operator="equal">
      <formula>0</formula>
    </cfRule>
  </conditionalFormatting>
  <conditionalFormatting sqref="B5:C30">
    <cfRule type="cellIs" dxfId="7" priority="1" operator="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E22" sqref="E22"/>
    </sheetView>
  </sheetViews>
  <sheetFormatPr defaultRowHeight="15" x14ac:dyDescent="0.25"/>
  <cols>
    <col min="3" max="3" width="18.7109375" bestFit="1" customWidth="1"/>
    <col min="4" max="4" width="11.42578125" bestFit="1" customWidth="1"/>
  </cols>
  <sheetData>
    <row r="2" spans="2:4" ht="19.5" x14ac:dyDescent="0.3">
      <c r="B2" s="30"/>
      <c r="C2" s="33" t="s">
        <v>80</v>
      </c>
      <c r="D2" s="30"/>
    </row>
    <row r="3" spans="2:4" ht="15.75" thickBot="1" x14ac:dyDescent="0.3">
      <c r="B3" s="30"/>
      <c r="C3" s="30"/>
      <c r="D3" s="30"/>
    </row>
    <row r="4" spans="2:4" ht="21" thickBot="1" x14ac:dyDescent="0.35">
      <c r="B4" s="30"/>
      <c r="C4" s="31" t="s">
        <v>0</v>
      </c>
      <c r="D4" s="31" t="s">
        <v>1</v>
      </c>
    </row>
    <row r="5" spans="2:4" x14ac:dyDescent="0.25">
      <c r="B5" s="5">
        <v>1</v>
      </c>
      <c r="C5" s="23" t="str">
        <f>'[1]OCENE MDI'!$C$77</f>
        <v>OŠ Ankaran</v>
      </c>
      <c r="D5" s="32">
        <f>'[1]OCENE MDI'!$L$82</f>
        <v>146.80000000000001</v>
      </c>
    </row>
    <row r="6" spans="2:4" x14ac:dyDescent="0.25">
      <c r="B6" s="6">
        <v>2</v>
      </c>
      <c r="C6" s="23" t="str">
        <f>'[1]OCENE MDI'!$C$27</f>
        <v>DOLENJSKE TOPLICE</v>
      </c>
      <c r="D6" s="32">
        <f>'[1]OCENE MDI'!$L$32</f>
        <v>146.19999999999999</v>
      </c>
    </row>
    <row r="7" spans="2:4" x14ac:dyDescent="0.25">
      <c r="B7" s="6">
        <v>3</v>
      </c>
      <c r="C7" s="23" t="str">
        <f>'[1]OCENE MDI'!$C$47</f>
        <v>BREŽICE</v>
      </c>
      <c r="D7" s="32">
        <f>'[1]OCENE MDI'!$L$52</f>
        <v>146.1</v>
      </c>
    </row>
    <row r="8" spans="2:4" x14ac:dyDescent="0.25">
      <c r="B8" s="6">
        <v>4</v>
      </c>
      <c r="C8" s="23" t="str">
        <f>'[1]OCENE MDI'!$C$17</f>
        <v>CENTER NM</v>
      </c>
      <c r="D8" s="32">
        <f>'[1]OCENE MDI'!$L$22</f>
        <v>145.80000000000001</v>
      </c>
    </row>
    <row r="9" spans="2:4" x14ac:dyDescent="0.25">
      <c r="B9" s="6">
        <v>5</v>
      </c>
      <c r="C9" s="23" t="str">
        <f>'[1]OCENE MDI'!$C$57</f>
        <v>ŠMIHEL</v>
      </c>
      <c r="D9" s="32">
        <f>'[1]OCENE MDI'!$L$62</f>
        <v>138.4</v>
      </c>
    </row>
  </sheetData>
  <sheetProtection password="CC7B" sheet="1" objects="1" scenarios="1"/>
  <conditionalFormatting sqref="C5:C9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opLeftCell="A3" workbookViewId="0">
      <selection activeCell="E18" sqref="E18"/>
    </sheetView>
  </sheetViews>
  <sheetFormatPr defaultRowHeight="15" x14ac:dyDescent="0.25"/>
  <cols>
    <col min="1" max="1" width="9.140625" style="30"/>
    <col min="2" max="2" width="20" style="30" customWidth="1"/>
    <col min="3" max="3" width="24.42578125" style="30" customWidth="1"/>
    <col min="4" max="12" width="9.140625" style="30"/>
  </cols>
  <sheetData>
    <row r="1" spans="1:12" ht="19.5" x14ac:dyDescent="0.3">
      <c r="B1" s="33" t="s">
        <v>77</v>
      </c>
      <c r="C1" s="33"/>
    </row>
    <row r="2" spans="1:12" ht="15.75" thickBot="1" x14ac:dyDescent="0.3"/>
    <row r="3" spans="1:12" ht="15.75" thickBot="1" x14ac:dyDescent="0.3">
      <c r="A3" s="8"/>
      <c r="B3" s="8"/>
      <c r="C3" s="8"/>
      <c r="D3" s="59" t="s">
        <v>16</v>
      </c>
      <c r="E3" s="60"/>
      <c r="F3" s="59" t="s">
        <v>17</v>
      </c>
      <c r="G3" s="60"/>
      <c r="H3" s="59" t="s">
        <v>18</v>
      </c>
      <c r="I3" s="60"/>
      <c r="J3" s="59" t="s">
        <v>19</v>
      </c>
      <c r="K3" s="60"/>
      <c r="L3" s="17"/>
    </row>
    <row r="4" spans="1:12" ht="21" thickBot="1" x14ac:dyDescent="0.35">
      <c r="A4" s="8"/>
      <c r="B4" s="9" t="s">
        <v>20</v>
      </c>
      <c r="C4" s="9" t="s">
        <v>0</v>
      </c>
      <c r="D4" s="26" t="s">
        <v>21</v>
      </c>
      <c r="E4" s="10" t="s">
        <v>22</v>
      </c>
      <c r="F4" s="26" t="s">
        <v>21</v>
      </c>
      <c r="G4" s="10" t="s">
        <v>22</v>
      </c>
      <c r="H4" s="26" t="s">
        <v>21</v>
      </c>
      <c r="I4" s="10" t="s">
        <v>22</v>
      </c>
      <c r="J4" s="26" t="s">
        <v>21</v>
      </c>
      <c r="K4" s="10" t="s">
        <v>22</v>
      </c>
      <c r="L4" s="28" t="s">
        <v>23</v>
      </c>
    </row>
    <row r="5" spans="1:12" x14ac:dyDescent="0.25">
      <c r="A5" s="18">
        <v>1</v>
      </c>
      <c r="B5" s="13" t="str">
        <f>'[4]OCENE NADE'!B476</f>
        <v>Larisa MOŽE</v>
      </c>
      <c r="C5" s="14" t="str">
        <f>'[4]OCENE NADE'!C476</f>
        <v>DOLENJSKE TOPLICE 1</v>
      </c>
      <c r="D5" s="15">
        <f>'[4]OCENE NADE'!D476</f>
        <v>0</v>
      </c>
      <c r="E5" s="16">
        <f>'[4]OCENE NADE'!E476</f>
        <v>10</v>
      </c>
      <c r="F5" s="15">
        <f>'[4]OCENE NADE'!F476</f>
        <v>0</v>
      </c>
      <c r="G5" s="16">
        <f>'[4]OCENE NADE'!G476</f>
        <v>9.9</v>
      </c>
      <c r="H5" s="15">
        <f>'[4]OCENE NADE'!H476</f>
        <v>0</v>
      </c>
      <c r="I5" s="16">
        <f>'[4]OCENE NADE'!I476</f>
        <v>10</v>
      </c>
      <c r="J5" s="15">
        <f>'[4]OCENE NADE'!J476</f>
        <v>0</v>
      </c>
      <c r="K5" s="16">
        <f>'[4]OCENE NADE'!K476</f>
        <v>9.8000000000000007</v>
      </c>
      <c r="L5" s="11">
        <f>'[4]OCENE NADE'!L476</f>
        <v>39.700000000000003</v>
      </c>
    </row>
    <row r="6" spans="1:12" x14ac:dyDescent="0.25">
      <c r="A6" s="12">
        <f t="shared" ref="A6:A69" si="0">SUM(A5+1)</f>
        <v>2</v>
      </c>
      <c r="B6" s="13" t="str">
        <f>'[4]OCENE NADE'!B480</f>
        <v>Gaja ŠTRAVS</v>
      </c>
      <c r="C6" s="14" t="str">
        <f>'[4]OCENE NADE'!C480</f>
        <v>ANTONA UKMARJA 1</v>
      </c>
      <c r="D6" s="15">
        <f>'[4]OCENE NADE'!D480</f>
        <v>0</v>
      </c>
      <c r="E6" s="16">
        <f>'[4]OCENE NADE'!E480</f>
        <v>9.8000000000000007</v>
      </c>
      <c r="F6" s="15">
        <f>'[4]OCENE NADE'!F480</f>
        <v>0</v>
      </c>
      <c r="G6" s="16">
        <f>'[4]OCENE NADE'!G480</f>
        <v>10</v>
      </c>
      <c r="H6" s="15">
        <f>'[4]OCENE NADE'!H480</f>
        <v>0</v>
      </c>
      <c r="I6" s="16">
        <f>'[4]OCENE NADE'!I480</f>
        <v>9.9</v>
      </c>
      <c r="J6" s="15">
        <f>'[4]OCENE NADE'!J480</f>
        <v>0</v>
      </c>
      <c r="K6" s="16">
        <f>'[4]OCENE NADE'!K480</f>
        <v>9.9</v>
      </c>
      <c r="L6" s="11">
        <f>'[4]OCENE NADE'!L480</f>
        <v>39.6</v>
      </c>
    </row>
    <row r="7" spans="1:12" x14ac:dyDescent="0.25">
      <c r="A7" s="12">
        <v>2</v>
      </c>
      <c r="B7" s="13" t="str">
        <f>'[4]OCENE NADE'!B501</f>
        <v>Luana LUBINIČ</v>
      </c>
      <c r="C7" s="14" t="str">
        <f>'[4]OCENE NADE'!C501</f>
        <v>KOPER 1</v>
      </c>
      <c r="D7" s="15">
        <f>'[4]OCENE NADE'!D501</f>
        <v>0</v>
      </c>
      <c r="E7" s="16">
        <f>'[4]OCENE NADE'!E501</f>
        <v>9.6</v>
      </c>
      <c r="F7" s="15">
        <f>'[4]OCENE NADE'!F501</f>
        <v>0</v>
      </c>
      <c r="G7" s="16">
        <f>'[4]OCENE NADE'!G501</f>
        <v>10</v>
      </c>
      <c r="H7" s="15">
        <f>'[4]OCENE NADE'!H501</f>
        <v>0</v>
      </c>
      <c r="I7" s="16">
        <f>'[4]OCENE NADE'!I501</f>
        <v>10</v>
      </c>
      <c r="J7" s="15">
        <f>'[4]OCENE NADE'!J501</f>
        <v>0</v>
      </c>
      <c r="K7" s="16">
        <f>'[4]OCENE NADE'!K501</f>
        <v>10</v>
      </c>
      <c r="L7" s="11">
        <f>'[4]OCENE NADE'!L501</f>
        <v>39.6</v>
      </c>
    </row>
    <row r="8" spans="1:12" x14ac:dyDescent="0.25">
      <c r="A8" s="12">
        <v>4</v>
      </c>
      <c r="B8" s="13" t="str">
        <f>'[4]OCENE NADE'!B419</f>
        <v>Lija KOŽELJ</v>
      </c>
      <c r="C8" s="14" t="str">
        <f>'[4]OCENE NADE'!C419</f>
        <v>VOJKE ŠMUC 1</v>
      </c>
      <c r="D8" s="15">
        <f>'[4]OCENE NADE'!D419</f>
        <v>0</v>
      </c>
      <c r="E8" s="16">
        <f>'[4]OCENE NADE'!E419</f>
        <v>9.6999999999999993</v>
      </c>
      <c r="F8" s="15">
        <f>'[4]OCENE NADE'!F419</f>
        <v>0</v>
      </c>
      <c r="G8" s="16">
        <f>'[4]OCENE NADE'!G419</f>
        <v>9.9</v>
      </c>
      <c r="H8" s="15">
        <f>'[4]OCENE NADE'!H419</f>
        <v>0</v>
      </c>
      <c r="I8" s="16">
        <f>'[4]OCENE NADE'!I419</f>
        <v>10</v>
      </c>
      <c r="J8" s="15">
        <f>'[4]OCENE NADE'!J419</f>
        <v>0</v>
      </c>
      <c r="K8" s="16">
        <f>'[4]OCENE NADE'!K419</f>
        <v>9.9</v>
      </c>
      <c r="L8" s="11">
        <f>'[4]OCENE NADE'!L419</f>
        <v>39.5</v>
      </c>
    </row>
    <row r="9" spans="1:12" x14ac:dyDescent="0.25">
      <c r="A9" s="12">
        <v>4</v>
      </c>
      <c r="B9" s="13" t="str">
        <f>'[4]OCENE NADE'!B420</f>
        <v>Arnika MARANCIN</v>
      </c>
      <c r="C9" s="14" t="str">
        <f>'[4]OCENE NADE'!C420</f>
        <v>VOJKE ŠMUC 1</v>
      </c>
      <c r="D9" s="15">
        <f>'[4]OCENE NADE'!D420</f>
        <v>0</v>
      </c>
      <c r="E9" s="16">
        <f>'[4]OCENE NADE'!E420</f>
        <v>9.6999999999999993</v>
      </c>
      <c r="F9" s="15">
        <f>'[4]OCENE NADE'!F420</f>
        <v>0</v>
      </c>
      <c r="G9" s="16">
        <f>'[4]OCENE NADE'!G420</f>
        <v>10</v>
      </c>
      <c r="H9" s="15">
        <f>'[4]OCENE NADE'!H420</f>
        <v>0</v>
      </c>
      <c r="I9" s="16">
        <f>'[4]OCENE NADE'!I420</f>
        <v>9.9</v>
      </c>
      <c r="J9" s="15">
        <f>'[4]OCENE NADE'!J420</f>
        <v>0</v>
      </c>
      <c r="K9" s="16">
        <f>'[4]OCENE NADE'!K420</f>
        <v>9.9</v>
      </c>
      <c r="L9" s="11">
        <f>'[4]OCENE NADE'!L420</f>
        <v>39.5</v>
      </c>
    </row>
    <row r="10" spans="1:12" x14ac:dyDescent="0.25">
      <c r="A10" s="12">
        <v>4</v>
      </c>
      <c r="B10" s="13" t="str">
        <f>'[4]OCENE NADE'!B472</f>
        <v>Živa TOMAŽIČ</v>
      </c>
      <c r="C10" s="14" t="str">
        <f>'[4]OCENE NADE'!C472</f>
        <v>CENTER NM</v>
      </c>
      <c r="D10" s="15">
        <f>'[4]OCENE NADE'!D472</f>
        <v>0</v>
      </c>
      <c r="E10" s="16">
        <f>'[4]OCENE NADE'!E472</f>
        <v>9.9</v>
      </c>
      <c r="F10" s="15">
        <f>'[4]OCENE NADE'!F472</f>
        <v>0</v>
      </c>
      <c r="G10" s="16">
        <f>'[4]OCENE NADE'!G472</f>
        <v>9.8000000000000007</v>
      </c>
      <c r="H10" s="15">
        <f>'[4]OCENE NADE'!H472</f>
        <v>0</v>
      </c>
      <c r="I10" s="16">
        <f>'[4]OCENE NADE'!I472</f>
        <v>10</v>
      </c>
      <c r="J10" s="15">
        <f>'[4]OCENE NADE'!J472</f>
        <v>0</v>
      </c>
      <c r="K10" s="16">
        <f>'[4]OCENE NADE'!K472</f>
        <v>9.8000000000000007</v>
      </c>
      <c r="L10" s="11">
        <f>'[4]OCENE NADE'!L472</f>
        <v>39.5</v>
      </c>
    </row>
    <row r="11" spans="1:12" x14ac:dyDescent="0.25">
      <c r="A11" s="12">
        <v>4</v>
      </c>
      <c r="B11" s="13" t="str">
        <f>'[4]OCENE NADE'!B479</f>
        <v>Sofia MOČIBOB</v>
      </c>
      <c r="C11" s="14" t="str">
        <f>'[4]OCENE NADE'!C479</f>
        <v>ANTONA UKMARJA 1</v>
      </c>
      <c r="D11" s="15">
        <f>'[4]OCENE NADE'!D479</f>
        <v>0</v>
      </c>
      <c r="E11" s="16">
        <f>'[4]OCENE NADE'!E479</f>
        <v>9.8000000000000007</v>
      </c>
      <c r="F11" s="15">
        <f>'[4]OCENE NADE'!F479</f>
        <v>0</v>
      </c>
      <c r="G11" s="16">
        <f>'[4]OCENE NADE'!G479</f>
        <v>9.9</v>
      </c>
      <c r="H11" s="15">
        <f>'[4]OCENE NADE'!H479</f>
        <v>0</v>
      </c>
      <c r="I11" s="16">
        <f>'[4]OCENE NADE'!I479</f>
        <v>9.8000000000000007</v>
      </c>
      <c r="J11" s="15">
        <f>'[4]OCENE NADE'!J479</f>
        <v>0</v>
      </c>
      <c r="K11" s="16">
        <f>'[4]OCENE NADE'!K479</f>
        <v>10</v>
      </c>
      <c r="L11" s="11">
        <f>'[4]OCENE NADE'!L479</f>
        <v>39.5</v>
      </c>
    </row>
    <row r="12" spans="1:12" x14ac:dyDescent="0.25">
      <c r="A12" s="12">
        <v>8</v>
      </c>
      <c r="B12" s="13" t="str">
        <f>'[4]OCENE NADE'!B422</f>
        <v>Lana MARKEŽIĆ</v>
      </c>
      <c r="C12" s="14" t="str">
        <f>'[4]OCENE NADE'!C422</f>
        <v>VOJKE ŠMUC 1</v>
      </c>
      <c r="D12" s="15">
        <f>'[4]OCENE NADE'!D422</f>
        <v>0</v>
      </c>
      <c r="E12" s="16">
        <f>'[4]OCENE NADE'!E422</f>
        <v>9.9</v>
      </c>
      <c r="F12" s="15">
        <f>'[4]OCENE NADE'!F422</f>
        <v>0</v>
      </c>
      <c r="G12" s="16">
        <f>'[4]OCENE NADE'!G422</f>
        <v>9.6</v>
      </c>
      <c r="H12" s="15">
        <f>'[4]OCENE NADE'!H422</f>
        <v>0</v>
      </c>
      <c r="I12" s="16">
        <f>'[4]OCENE NADE'!I422</f>
        <v>10</v>
      </c>
      <c r="J12" s="15">
        <f>'[4]OCENE NADE'!J422</f>
        <v>0</v>
      </c>
      <c r="K12" s="16">
        <f>'[4]OCENE NADE'!K422</f>
        <v>9.9</v>
      </c>
      <c r="L12" s="11">
        <f>'[4]OCENE NADE'!L422</f>
        <v>39.4</v>
      </c>
    </row>
    <row r="13" spans="1:12" x14ac:dyDescent="0.25">
      <c r="A13" s="12">
        <v>9</v>
      </c>
      <c r="B13" s="13" t="str">
        <f>'[4]OCENE NADE'!B502</f>
        <v>Kaja KOCJANČIČ</v>
      </c>
      <c r="C13" s="14" t="str">
        <f>'[4]OCENE NADE'!C502</f>
        <v>KOPER 1</v>
      </c>
      <c r="D13" s="15">
        <f>'[4]OCENE NADE'!D502</f>
        <v>0</v>
      </c>
      <c r="E13" s="16">
        <f>'[4]OCENE NADE'!E502</f>
        <v>9.8000000000000007</v>
      </c>
      <c r="F13" s="15">
        <f>'[4]OCENE NADE'!F502</f>
        <v>0</v>
      </c>
      <c r="G13" s="16">
        <f>'[4]OCENE NADE'!G502</f>
        <v>9.6999999999999993</v>
      </c>
      <c r="H13" s="15">
        <f>'[4]OCENE NADE'!H502</f>
        <v>0</v>
      </c>
      <c r="I13" s="16">
        <f>'[4]OCENE NADE'!I502</f>
        <v>10</v>
      </c>
      <c r="J13" s="15">
        <f>'[4]OCENE NADE'!J502</f>
        <v>0</v>
      </c>
      <c r="K13" s="16">
        <f>'[4]OCENE NADE'!K502</f>
        <v>9.9</v>
      </c>
      <c r="L13" s="11">
        <f>'[4]OCENE NADE'!L502</f>
        <v>39.4</v>
      </c>
    </row>
    <row r="14" spans="1:12" x14ac:dyDescent="0.25">
      <c r="A14" s="12">
        <f t="shared" si="0"/>
        <v>10</v>
      </c>
      <c r="B14" s="13" t="str">
        <f>'[4]OCENE NADE'!B471</f>
        <v>Ema TOMAŽIČ</v>
      </c>
      <c r="C14" s="20" t="str">
        <f>'[4]OCENE NADE'!C471</f>
        <v>CENTER NM</v>
      </c>
      <c r="D14" s="21">
        <f>'[4]OCENE NADE'!D471</f>
        <v>0</v>
      </c>
      <c r="E14" s="22">
        <f>'[4]OCENE NADE'!E471</f>
        <v>9.8000000000000007</v>
      </c>
      <c r="F14" s="21">
        <f>'[4]OCENE NADE'!F471</f>
        <v>0</v>
      </c>
      <c r="G14" s="22">
        <f>'[4]OCENE NADE'!G471</f>
        <v>9.6999999999999993</v>
      </c>
      <c r="H14" s="21">
        <f>'[4]OCENE NADE'!H471</f>
        <v>0</v>
      </c>
      <c r="I14" s="22">
        <f>'[4]OCENE NADE'!I471</f>
        <v>9.9</v>
      </c>
      <c r="J14" s="21">
        <f>'[4]OCENE NADE'!J471</f>
        <v>0</v>
      </c>
      <c r="K14" s="22">
        <f>'[4]OCENE NADE'!K471</f>
        <v>9.9</v>
      </c>
      <c r="L14" s="11">
        <f>'[4]OCENE NADE'!L471</f>
        <v>39.299999999999997</v>
      </c>
    </row>
    <row r="15" spans="1:12" x14ac:dyDescent="0.25">
      <c r="A15" s="12">
        <f>SUM(A14+1)</f>
        <v>11</v>
      </c>
      <c r="B15" s="13" t="str">
        <f>'[4]OCENE NADE'!B411</f>
        <v>Ilaria STANČIČ</v>
      </c>
      <c r="C15" s="14" t="str">
        <f>'[4]OCENE NADE'!C411</f>
        <v>ELVIRE VATOVEC</v>
      </c>
      <c r="D15" s="15">
        <f>'[4]OCENE NADE'!D411</f>
        <v>0</v>
      </c>
      <c r="E15" s="16">
        <f>'[4]OCENE NADE'!E411</f>
        <v>9.8000000000000007</v>
      </c>
      <c r="F15" s="15">
        <f>'[4]OCENE NADE'!F411</f>
        <v>0</v>
      </c>
      <c r="G15" s="16">
        <f>'[4]OCENE NADE'!G411</f>
        <v>9.9</v>
      </c>
      <c r="H15" s="15">
        <f>'[4]OCENE NADE'!H411</f>
        <v>0</v>
      </c>
      <c r="I15" s="16">
        <f>'[4]OCENE NADE'!I411</f>
        <v>9.6999999999999993</v>
      </c>
      <c r="J15" s="15">
        <f>'[4]OCENE NADE'!J411</f>
        <v>0</v>
      </c>
      <c r="K15" s="16">
        <f>'[4]OCENE NADE'!K411</f>
        <v>9.8000000000000007</v>
      </c>
      <c r="L15" s="11">
        <f>'[4]OCENE NADE'!L411</f>
        <v>39.200000000000003</v>
      </c>
    </row>
    <row r="16" spans="1:12" x14ac:dyDescent="0.25">
      <c r="A16" s="12">
        <v>11</v>
      </c>
      <c r="B16" s="13" t="str">
        <f>'[4]OCENE NADE'!B415</f>
        <v>Eva KAUČIČ</v>
      </c>
      <c r="C16" s="14" t="str">
        <f>'[4]OCENE NADE'!C415</f>
        <v>LIVADE</v>
      </c>
      <c r="D16" s="15">
        <f>'[4]OCENE NADE'!D415</f>
        <v>0</v>
      </c>
      <c r="E16" s="16">
        <f>'[4]OCENE NADE'!E415</f>
        <v>9.6999999999999993</v>
      </c>
      <c r="F16" s="15">
        <f>'[4]OCENE NADE'!F415</f>
        <v>0</v>
      </c>
      <c r="G16" s="16">
        <f>'[4]OCENE NADE'!G415</f>
        <v>9.9</v>
      </c>
      <c r="H16" s="15">
        <f>'[4]OCENE NADE'!H415</f>
        <v>0</v>
      </c>
      <c r="I16" s="16">
        <f>'[4]OCENE NADE'!I415</f>
        <v>10</v>
      </c>
      <c r="J16" s="15">
        <f>'[4]OCENE NADE'!J415</f>
        <v>0</v>
      </c>
      <c r="K16" s="16">
        <f>'[4]OCENE NADE'!K415</f>
        <v>9.6</v>
      </c>
      <c r="L16" s="11">
        <f>'[4]OCENE NADE'!L415</f>
        <v>39.200000000000003</v>
      </c>
    </row>
    <row r="17" spans="1:12" x14ac:dyDescent="0.25">
      <c r="A17" s="12">
        <f t="shared" si="0"/>
        <v>12</v>
      </c>
      <c r="B17" s="13" t="str">
        <f>'[4]OCENE NADE'!B492</f>
        <v>Tia KOTERLE</v>
      </c>
      <c r="C17" s="14" t="str">
        <f>'[4]OCENE NADE'!C492</f>
        <v>DUŠANA BORDONA 1</v>
      </c>
      <c r="D17" s="15">
        <f>'[4]OCENE NADE'!D492</f>
        <v>0</v>
      </c>
      <c r="E17" s="16">
        <f>'[4]OCENE NADE'!E492</f>
        <v>9.6</v>
      </c>
      <c r="F17" s="15">
        <f>'[4]OCENE NADE'!F492</f>
        <v>0</v>
      </c>
      <c r="G17" s="16">
        <f>'[4]OCENE NADE'!G492</f>
        <v>9.8000000000000007</v>
      </c>
      <c r="H17" s="15">
        <f>'[4]OCENE NADE'!H492</f>
        <v>0</v>
      </c>
      <c r="I17" s="16">
        <f>'[4]OCENE NADE'!I492</f>
        <v>9.9</v>
      </c>
      <c r="J17" s="15">
        <f>'[4]OCENE NADE'!J492</f>
        <v>0</v>
      </c>
      <c r="K17" s="16">
        <f>'[4]OCENE NADE'!K492</f>
        <v>9.8000000000000007</v>
      </c>
      <c r="L17" s="11">
        <f>'[4]OCENE NADE'!L492</f>
        <v>39.1</v>
      </c>
    </row>
    <row r="18" spans="1:12" x14ac:dyDescent="0.25">
      <c r="A18" s="12">
        <f t="shared" si="0"/>
        <v>13</v>
      </c>
      <c r="B18" s="13" t="str">
        <f>'[4]OCENE NADE'!B481</f>
        <v>Zarja Erika STOJANOVIČ</v>
      </c>
      <c r="C18" s="14" t="str">
        <f>'[4]OCENE NADE'!C481</f>
        <v>ANTONA UKMARJA 1</v>
      </c>
      <c r="D18" s="15">
        <f>'[4]OCENE NADE'!D481</f>
        <v>0</v>
      </c>
      <c r="E18" s="16">
        <f>'[4]OCENE NADE'!E481</f>
        <v>10</v>
      </c>
      <c r="F18" s="15">
        <f>'[4]OCENE NADE'!F481</f>
        <v>0</v>
      </c>
      <c r="G18" s="16">
        <f>'[4]OCENE NADE'!G481</f>
        <v>9.5</v>
      </c>
      <c r="H18" s="15">
        <f>'[4]OCENE NADE'!H481</f>
        <v>0</v>
      </c>
      <c r="I18" s="16">
        <f>'[4]OCENE NADE'!I481</f>
        <v>9.8000000000000007</v>
      </c>
      <c r="J18" s="15">
        <f>'[4]OCENE NADE'!J481</f>
        <v>0</v>
      </c>
      <c r="K18" s="16">
        <f>'[4]OCENE NADE'!K481</f>
        <v>9.6999999999999993</v>
      </c>
      <c r="L18" s="11">
        <f>'[4]OCENE NADE'!L481</f>
        <v>39</v>
      </c>
    </row>
    <row r="19" spans="1:12" x14ac:dyDescent="0.25">
      <c r="A19" s="12">
        <f t="shared" si="0"/>
        <v>14</v>
      </c>
      <c r="B19" s="13" t="str">
        <f>'[4]OCENE NADE'!B517</f>
        <v>Ajda VEHABOVIČ</v>
      </c>
      <c r="C19" s="20" t="str">
        <f>'[4]OCENE NADE'!C517</f>
        <v>BREŽICE</v>
      </c>
      <c r="D19" s="21">
        <f>'[4]OCENE NADE'!D517</f>
        <v>0</v>
      </c>
      <c r="E19" s="22">
        <f>'[4]OCENE NADE'!E517</f>
        <v>10</v>
      </c>
      <c r="F19" s="21">
        <f>'[4]OCENE NADE'!F517</f>
        <v>0</v>
      </c>
      <c r="G19" s="22">
        <f>'[4]OCENE NADE'!G517</f>
        <v>9.5</v>
      </c>
      <c r="H19" s="21">
        <f>'[4]OCENE NADE'!H517</f>
        <v>0</v>
      </c>
      <c r="I19" s="22">
        <f>'[4]OCENE NADE'!I517</f>
        <v>9.9</v>
      </c>
      <c r="J19" s="21">
        <f>'[4]OCENE NADE'!J517</f>
        <v>0</v>
      </c>
      <c r="K19" s="22">
        <f>'[4]OCENE NADE'!K517</f>
        <v>9.6</v>
      </c>
      <c r="L19" s="11">
        <f>'[4]OCENE NADE'!L517</f>
        <v>39</v>
      </c>
    </row>
    <row r="20" spans="1:12" x14ac:dyDescent="0.25">
      <c r="A20" s="12">
        <f t="shared" si="0"/>
        <v>15</v>
      </c>
      <c r="B20" s="13" t="str">
        <f>'[4]OCENE NADE'!B421</f>
        <v>Gaja MAMILOVIĆ</v>
      </c>
      <c r="C20" s="14" t="str">
        <f>'[4]OCENE NADE'!C421</f>
        <v>VOJKE ŠMUC 1</v>
      </c>
      <c r="D20" s="15">
        <f>'[4]OCENE NADE'!D421</f>
        <v>0</v>
      </c>
      <c r="E20" s="16">
        <f>'[4]OCENE NADE'!E421</f>
        <v>9.8000000000000007</v>
      </c>
      <c r="F20" s="15">
        <f>'[4]OCENE NADE'!F421</f>
        <v>0</v>
      </c>
      <c r="G20" s="16">
        <f>'[4]OCENE NADE'!G421</f>
        <v>9.6</v>
      </c>
      <c r="H20" s="15">
        <f>'[4]OCENE NADE'!H421</f>
        <v>0</v>
      </c>
      <c r="I20" s="16">
        <f>'[4]OCENE NADE'!I421</f>
        <v>9.6999999999999993</v>
      </c>
      <c r="J20" s="15">
        <f>'[4]OCENE NADE'!J421</f>
        <v>0</v>
      </c>
      <c r="K20" s="16">
        <f>'[4]OCENE NADE'!K421</f>
        <v>9.8000000000000007</v>
      </c>
      <c r="L20" s="11">
        <f>'[4]OCENE NADE'!L421</f>
        <v>38.900000000000006</v>
      </c>
    </row>
    <row r="21" spans="1:12" x14ac:dyDescent="0.25">
      <c r="A21" s="12">
        <f t="shared" si="0"/>
        <v>16</v>
      </c>
      <c r="B21" s="13" t="str">
        <f>'[4]OCENE NADE'!B439</f>
        <v>Meta KAPŠ</v>
      </c>
      <c r="C21" s="14" t="str">
        <f>'[4]OCENE NADE'!C439</f>
        <v>ŠMIHEL</v>
      </c>
      <c r="D21" s="15">
        <f>'[4]OCENE NADE'!D439</f>
        <v>0</v>
      </c>
      <c r="E21" s="16">
        <f>'[4]OCENE NADE'!E439</f>
        <v>9.9</v>
      </c>
      <c r="F21" s="15">
        <f>'[4]OCENE NADE'!F439</f>
        <v>0</v>
      </c>
      <c r="G21" s="16">
        <f>'[4]OCENE NADE'!G439</f>
        <v>9.6</v>
      </c>
      <c r="H21" s="15">
        <f>'[4]OCENE NADE'!H439</f>
        <v>0</v>
      </c>
      <c r="I21" s="16">
        <f>'[4]OCENE NADE'!I439</f>
        <v>9.8000000000000007</v>
      </c>
      <c r="J21" s="15">
        <f>'[4]OCENE NADE'!J439</f>
        <v>0</v>
      </c>
      <c r="K21" s="16">
        <f>'[4]OCENE NADE'!K439</f>
        <v>9.6</v>
      </c>
      <c r="L21" s="11">
        <f>'[4]OCENE NADE'!L439</f>
        <v>38.9</v>
      </c>
    </row>
    <row r="22" spans="1:12" x14ac:dyDescent="0.25">
      <c r="A22" s="12">
        <f t="shared" si="0"/>
        <v>17</v>
      </c>
      <c r="B22" s="13" t="str">
        <f>'[4]OCENE NADE'!B425</f>
        <v>Vita KLUN</v>
      </c>
      <c r="C22" s="14" t="str">
        <f>'[4]OCENE NADE'!C425</f>
        <v>VOJKE ŠMUC 2</v>
      </c>
      <c r="D22" s="15">
        <f>'[4]OCENE NADE'!D425</f>
        <v>0</v>
      </c>
      <c r="E22" s="16">
        <f>'[4]OCENE NADE'!E425</f>
        <v>9.9</v>
      </c>
      <c r="F22" s="15">
        <f>'[4]OCENE NADE'!F425</f>
        <v>0</v>
      </c>
      <c r="G22" s="16">
        <f>'[4]OCENE NADE'!G425</f>
        <v>9.8000000000000007</v>
      </c>
      <c r="H22" s="15">
        <f>'[4]OCENE NADE'!H425</f>
        <v>0</v>
      </c>
      <c r="I22" s="16">
        <f>'[4]OCENE NADE'!I425</f>
        <v>9.5</v>
      </c>
      <c r="J22" s="15">
        <f>'[4]OCENE NADE'!J425</f>
        <v>0</v>
      </c>
      <c r="K22" s="16">
        <f>'[4]OCENE NADE'!K425</f>
        <v>9.5</v>
      </c>
      <c r="L22" s="11">
        <f>'[4]OCENE NADE'!L425</f>
        <v>38.700000000000003</v>
      </c>
    </row>
    <row r="23" spans="1:12" x14ac:dyDescent="0.25">
      <c r="A23" s="12">
        <f t="shared" si="0"/>
        <v>18</v>
      </c>
      <c r="B23" s="13" t="str">
        <f>'[4]OCENE NADE'!B500</f>
        <v>Veronika CAH</v>
      </c>
      <c r="C23" s="14" t="str">
        <f>'[4]OCENE NADE'!C500</f>
        <v>KOPER 1</v>
      </c>
      <c r="D23" s="15">
        <f>'[4]OCENE NADE'!D500</f>
        <v>0</v>
      </c>
      <c r="E23" s="16">
        <f>'[4]OCENE NADE'!E500</f>
        <v>9.6</v>
      </c>
      <c r="F23" s="15">
        <f>'[4]OCENE NADE'!F500</f>
        <v>0</v>
      </c>
      <c r="G23" s="16">
        <f>'[4]OCENE NADE'!G500</f>
        <v>9.9</v>
      </c>
      <c r="H23" s="15">
        <f>'[4]OCENE NADE'!H500</f>
        <v>0</v>
      </c>
      <c r="I23" s="16">
        <f>'[4]OCENE NADE'!I500</f>
        <v>9.3000000000000007</v>
      </c>
      <c r="J23" s="15">
        <f>'[4]OCENE NADE'!J500</f>
        <v>0</v>
      </c>
      <c r="K23" s="16">
        <f>'[4]OCENE NADE'!K500</f>
        <v>9.9</v>
      </c>
      <c r="L23" s="11">
        <f>'[4]OCENE NADE'!L500</f>
        <v>38.700000000000003</v>
      </c>
    </row>
    <row r="24" spans="1:12" x14ac:dyDescent="0.25">
      <c r="A24" s="12">
        <f t="shared" si="0"/>
        <v>19</v>
      </c>
      <c r="B24" s="13" t="str">
        <f>'[4]OCENE NADE'!B498</f>
        <v>Naja VINČEC</v>
      </c>
      <c r="C24" s="20" t="str">
        <f>'[4]OCENE NADE'!C498</f>
        <v>KOPER 1</v>
      </c>
      <c r="D24" s="21">
        <f>'[4]OCENE NADE'!D498</f>
        <v>0</v>
      </c>
      <c r="E24" s="22">
        <f>'[4]OCENE NADE'!E498</f>
        <v>9.9</v>
      </c>
      <c r="F24" s="21">
        <f>'[4]OCENE NADE'!F498</f>
        <v>0</v>
      </c>
      <c r="G24" s="22">
        <f>'[4]OCENE NADE'!G498</f>
        <v>9.9</v>
      </c>
      <c r="H24" s="21">
        <f>'[4]OCENE NADE'!H498</f>
        <v>0</v>
      </c>
      <c r="I24" s="22">
        <f>'[4]OCENE NADE'!I498</f>
        <v>9.3000000000000007</v>
      </c>
      <c r="J24" s="21">
        <f>'[4]OCENE NADE'!J498</f>
        <v>0</v>
      </c>
      <c r="K24" s="22">
        <f>'[4]OCENE NADE'!K498</f>
        <v>9.5</v>
      </c>
      <c r="L24" s="11">
        <f>'[4]OCENE NADE'!L498</f>
        <v>38.6</v>
      </c>
    </row>
    <row r="25" spans="1:12" x14ac:dyDescent="0.25">
      <c r="A25" s="12">
        <f t="shared" si="0"/>
        <v>20</v>
      </c>
      <c r="B25" s="13" t="str">
        <f>'[4]OCENE NADE'!B490</f>
        <v>Nelly ČUČEK</v>
      </c>
      <c r="C25" s="14" t="str">
        <f>'[4]OCENE NADE'!C490</f>
        <v>DUŠANA BORDONA 1</v>
      </c>
      <c r="D25" s="15">
        <f>'[4]OCENE NADE'!D490</f>
        <v>0</v>
      </c>
      <c r="E25" s="16">
        <f>'[4]OCENE NADE'!E490</f>
        <v>9.6999999999999993</v>
      </c>
      <c r="F25" s="15">
        <f>'[4]OCENE NADE'!F490</f>
        <v>0</v>
      </c>
      <c r="G25" s="16">
        <f>'[4]OCENE NADE'!G490</f>
        <v>9.9</v>
      </c>
      <c r="H25" s="15">
        <f>'[4]OCENE NADE'!H490</f>
        <v>0</v>
      </c>
      <c r="I25" s="16">
        <f>'[4]OCENE NADE'!I490</f>
        <v>9.5</v>
      </c>
      <c r="J25" s="15">
        <f>'[4]OCENE NADE'!J490</f>
        <v>0</v>
      </c>
      <c r="K25" s="16">
        <f>'[4]OCENE NADE'!K490</f>
        <v>9.5</v>
      </c>
      <c r="L25" s="11">
        <f>'[4]OCENE NADE'!L490</f>
        <v>38.599999999999994</v>
      </c>
    </row>
    <row r="26" spans="1:12" x14ac:dyDescent="0.25">
      <c r="A26" s="12">
        <f t="shared" si="0"/>
        <v>21</v>
      </c>
      <c r="B26" s="13" t="str">
        <f>'[4]OCENE NADE'!B418</f>
        <v>Naša KOŽELJ</v>
      </c>
      <c r="C26" s="14" t="str">
        <f>'[4]OCENE NADE'!C418</f>
        <v>VOJKE ŠMUC 1</v>
      </c>
      <c r="D26" s="15">
        <f>'[4]OCENE NADE'!D418</f>
        <v>0</v>
      </c>
      <c r="E26" s="16">
        <f>'[4]OCENE NADE'!E418</f>
        <v>9.3000000000000007</v>
      </c>
      <c r="F26" s="15">
        <f>'[4]OCENE NADE'!F418</f>
        <v>0</v>
      </c>
      <c r="G26" s="16">
        <f>'[4]OCENE NADE'!G418</f>
        <v>9.6</v>
      </c>
      <c r="H26" s="15">
        <f>'[4]OCENE NADE'!H418</f>
        <v>0</v>
      </c>
      <c r="I26" s="16">
        <f>'[4]OCENE NADE'!I418</f>
        <v>9.6</v>
      </c>
      <c r="J26" s="15">
        <f>'[4]OCENE NADE'!J418</f>
        <v>0</v>
      </c>
      <c r="K26" s="16">
        <f>'[4]OCENE NADE'!K418</f>
        <v>9.6999999999999993</v>
      </c>
      <c r="L26" s="11">
        <f>'[4]OCENE NADE'!L418</f>
        <v>38.200000000000003</v>
      </c>
    </row>
    <row r="27" spans="1:12" x14ac:dyDescent="0.25">
      <c r="A27" s="12">
        <f t="shared" si="0"/>
        <v>22</v>
      </c>
      <c r="B27" s="13" t="str">
        <f>'[4]OCENE NADE'!B516</f>
        <v>Tisa VIDMAJER</v>
      </c>
      <c r="C27" s="14" t="str">
        <f>'[4]OCENE NADE'!C516</f>
        <v>BREŽICE</v>
      </c>
      <c r="D27" s="15">
        <f>'[4]OCENE NADE'!D516</f>
        <v>0</v>
      </c>
      <c r="E27" s="16">
        <f>'[4]OCENE NADE'!E516</f>
        <v>9.8000000000000007</v>
      </c>
      <c r="F27" s="15">
        <f>'[4]OCENE NADE'!F516</f>
        <v>0</v>
      </c>
      <c r="G27" s="16">
        <f>'[4]OCENE NADE'!G516</f>
        <v>9.1999999999999993</v>
      </c>
      <c r="H27" s="15">
        <f>'[4]OCENE NADE'!H516</f>
        <v>0</v>
      </c>
      <c r="I27" s="16">
        <f>'[4]OCENE NADE'!I516</f>
        <v>9.6999999999999993</v>
      </c>
      <c r="J27" s="15">
        <f>'[4]OCENE NADE'!J516</f>
        <v>0</v>
      </c>
      <c r="K27" s="16">
        <f>'[4]OCENE NADE'!K516</f>
        <v>9.4</v>
      </c>
      <c r="L27" s="11">
        <f>'[4]OCENE NADE'!L516</f>
        <v>38.1</v>
      </c>
    </row>
    <row r="28" spans="1:12" x14ac:dyDescent="0.25">
      <c r="A28" s="12">
        <f t="shared" si="0"/>
        <v>23</v>
      </c>
      <c r="B28" s="13" t="str">
        <f>'[4]OCENE NADE'!B417</f>
        <v>Anja ZORNADA</v>
      </c>
      <c r="C28" s="14" t="str">
        <f>'[4]OCENE NADE'!C417</f>
        <v>LIVADE</v>
      </c>
      <c r="D28" s="15">
        <f>'[4]OCENE NADE'!D417</f>
        <v>0</v>
      </c>
      <c r="E28" s="16">
        <f>'[4]OCENE NADE'!E417</f>
        <v>9.1</v>
      </c>
      <c r="F28" s="15">
        <f>'[4]OCENE NADE'!F417</f>
        <v>0</v>
      </c>
      <c r="G28" s="16">
        <f>'[4]OCENE NADE'!G417</f>
        <v>9.9</v>
      </c>
      <c r="H28" s="15">
        <f>'[4]OCENE NADE'!H417</f>
        <v>0</v>
      </c>
      <c r="I28" s="16">
        <f>'[4]OCENE NADE'!I417</f>
        <v>9.1999999999999993</v>
      </c>
      <c r="J28" s="15">
        <f>'[4]OCENE NADE'!J417</f>
        <v>0</v>
      </c>
      <c r="K28" s="16">
        <f>'[4]OCENE NADE'!K417</f>
        <v>9.6999999999999993</v>
      </c>
      <c r="L28" s="11">
        <f>'[4]OCENE NADE'!L417</f>
        <v>37.9</v>
      </c>
    </row>
    <row r="29" spans="1:12" x14ac:dyDescent="0.25">
      <c r="A29" s="12">
        <f t="shared" si="0"/>
        <v>24</v>
      </c>
      <c r="B29" s="13" t="str">
        <f>'[4]OCENE NADE'!B514</f>
        <v>Ema MENONI</v>
      </c>
      <c r="C29" s="14" t="str">
        <f>'[4]OCENE NADE'!C514</f>
        <v>BREŽICE</v>
      </c>
      <c r="D29" s="15">
        <f>'[4]OCENE NADE'!D514</f>
        <v>0</v>
      </c>
      <c r="E29" s="16">
        <f>'[4]OCENE NADE'!E514</f>
        <v>9.4</v>
      </c>
      <c r="F29" s="15">
        <f>'[4]OCENE NADE'!F514</f>
        <v>0</v>
      </c>
      <c r="G29" s="16">
        <f>'[4]OCENE NADE'!G514</f>
        <v>9.5</v>
      </c>
      <c r="H29" s="15">
        <f>'[4]OCENE NADE'!H514</f>
        <v>0</v>
      </c>
      <c r="I29" s="16">
        <f>'[4]OCENE NADE'!I514</f>
        <v>9.1</v>
      </c>
      <c r="J29" s="15">
        <f>'[4]OCENE NADE'!J514</f>
        <v>0</v>
      </c>
      <c r="K29" s="16">
        <f>'[4]OCENE NADE'!K514</f>
        <v>9.6999999999999993</v>
      </c>
      <c r="L29" s="11">
        <f>'[4]OCENE NADE'!L514</f>
        <v>37.699999999999996</v>
      </c>
    </row>
    <row r="30" spans="1:12" x14ac:dyDescent="0.25">
      <c r="A30" s="12">
        <f t="shared" si="0"/>
        <v>25</v>
      </c>
      <c r="B30" s="13" t="str">
        <f>'[4]OCENE NADE'!B469</f>
        <v>Nika BELAVIČ</v>
      </c>
      <c r="C30" s="14" t="str">
        <f>'[4]OCENE NADE'!C469</f>
        <v>CENTER NM</v>
      </c>
      <c r="D30" s="15">
        <f>'[4]OCENE NADE'!D469</f>
        <v>0</v>
      </c>
      <c r="E30" s="16">
        <f>'[4]OCENE NADE'!E469</f>
        <v>9.8000000000000007</v>
      </c>
      <c r="F30" s="15">
        <f>'[4]OCENE NADE'!F469</f>
        <v>0</v>
      </c>
      <c r="G30" s="16">
        <f>'[4]OCENE NADE'!G469</f>
        <v>9.6999999999999993</v>
      </c>
      <c r="H30" s="15">
        <f>'[4]OCENE NADE'!H469</f>
        <v>0</v>
      </c>
      <c r="I30" s="16">
        <f>'[4]OCENE NADE'!I469</f>
        <v>8.8000000000000007</v>
      </c>
      <c r="J30" s="15">
        <f>'[4]OCENE NADE'!J469</f>
        <v>0</v>
      </c>
      <c r="K30" s="16">
        <f>'[4]OCENE NADE'!K469</f>
        <v>9.1999999999999993</v>
      </c>
      <c r="L30" s="11">
        <f>'[4]OCENE NADE'!L469</f>
        <v>37.5</v>
      </c>
    </row>
    <row r="31" spans="1:12" x14ac:dyDescent="0.25">
      <c r="A31" s="12">
        <f t="shared" si="0"/>
        <v>26</v>
      </c>
      <c r="B31" s="13" t="str">
        <f>'[4]OCENE NADE'!B491</f>
        <v>Lana VONČINA</v>
      </c>
      <c r="C31" s="14" t="str">
        <f>'[4]OCENE NADE'!C491</f>
        <v>DUŠANA BORDONA 1</v>
      </c>
      <c r="D31" s="15">
        <f>'[4]OCENE NADE'!D491</f>
        <v>0</v>
      </c>
      <c r="E31" s="16">
        <f>'[4]OCENE NADE'!E491</f>
        <v>9.8000000000000007</v>
      </c>
      <c r="F31" s="15">
        <f>'[4]OCENE NADE'!F491</f>
        <v>0</v>
      </c>
      <c r="G31" s="16">
        <f>'[4]OCENE NADE'!G491</f>
        <v>9.1999999999999993</v>
      </c>
      <c r="H31" s="15">
        <f>'[4]OCENE NADE'!H491</f>
        <v>0</v>
      </c>
      <c r="I31" s="16">
        <f>'[4]OCENE NADE'!I491</f>
        <v>8.6</v>
      </c>
      <c r="J31" s="15">
        <f>'[4]OCENE NADE'!J491</f>
        <v>0</v>
      </c>
      <c r="K31" s="16">
        <f>'[4]OCENE NADE'!K491</f>
        <v>9.6999999999999993</v>
      </c>
      <c r="L31" s="11">
        <f>'[4]OCENE NADE'!L491</f>
        <v>37.299999999999997</v>
      </c>
    </row>
    <row r="32" spans="1:12" x14ac:dyDescent="0.25">
      <c r="A32" s="12">
        <f t="shared" si="0"/>
        <v>27</v>
      </c>
      <c r="B32" s="13" t="str">
        <f>'[4]OCENE NADE'!B489</f>
        <v>Lara MEZGEC</v>
      </c>
      <c r="C32" s="14" t="str">
        <f>'[4]OCENE NADE'!C489</f>
        <v>DUŠANA BORDONA 1</v>
      </c>
      <c r="D32" s="15">
        <f>'[4]OCENE NADE'!D489</f>
        <v>0</v>
      </c>
      <c r="E32" s="16">
        <f>'[4]OCENE NADE'!E489</f>
        <v>9.5</v>
      </c>
      <c r="F32" s="15">
        <f>'[4]OCENE NADE'!F489</f>
        <v>0</v>
      </c>
      <c r="G32" s="16">
        <f>'[4]OCENE NADE'!G489</f>
        <v>9.1</v>
      </c>
      <c r="H32" s="15">
        <f>'[4]OCENE NADE'!H489</f>
        <v>0</v>
      </c>
      <c r="I32" s="16">
        <f>'[4]OCENE NADE'!I489</f>
        <v>9</v>
      </c>
      <c r="J32" s="15">
        <f>'[4]OCENE NADE'!J489</f>
        <v>0</v>
      </c>
      <c r="K32" s="16">
        <f>'[4]OCENE NADE'!K489</f>
        <v>9.6</v>
      </c>
      <c r="L32" s="11">
        <f>'[4]OCENE NADE'!L489</f>
        <v>37.200000000000003</v>
      </c>
    </row>
    <row r="33" spans="1:12" x14ac:dyDescent="0.25">
      <c r="A33" s="12">
        <f t="shared" si="0"/>
        <v>28</v>
      </c>
      <c r="B33" s="13" t="str">
        <f>'[4]OCENE NADE'!B515</f>
        <v>Nika ZORČIČ</v>
      </c>
      <c r="C33" s="14" t="str">
        <f>'[4]OCENE NADE'!C515</f>
        <v>BREŽICE</v>
      </c>
      <c r="D33" s="15">
        <f>'[4]OCENE NADE'!D515</f>
        <v>0</v>
      </c>
      <c r="E33" s="16">
        <f>'[4]OCENE NADE'!E515</f>
        <v>9.5</v>
      </c>
      <c r="F33" s="15">
        <f>'[4]OCENE NADE'!F515</f>
        <v>0</v>
      </c>
      <c r="G33" s="16">
        <f>'[4]OCENE NADE'!G515</f>
        <v>9.1</v>
      </c>
      <c r="H33" s="15">
        <f>'[4]OCENE NADE'!H515</f>
        <v>0</v>
      </c>
      <c r="I33" s="16">
        <f>'[4]OCENE NADE'!I515</f>
        <v>9.1999999999999993</v>
      </c>
      <c r="J33" s="15">
        <f>'[4]OCENE NADE'!J515</f>
        <v>0</v>
      </c>
      <c r="K33" s="16">
        <f>'[4]OCENE NADE'!K515</f>
        <v>9.4</v>
      </c>
      <c r="L33" s="11">
        <f>'[4]OCENE NADE'!L515</f>
        <v>37.200000000000003</v>
      </c>
    </row>
    <row r="34" spans="1:12" x14ac:dyDescent="0.25">
      <c r="A34" s="12">
        <f t="shared" si="0"/>
        <v>29</v>
      </c>
      <c r="B34" s="13" t="str">
        <f>'[4]OCENE NADE'!B433</f>
        <v>Bina Katarina GROBOLJŠEK</v>
      </c>
      <c r="C34" s="14" t="str">
        <f>'[4]OCENE NADE'!C433</f>
        <v>BLANCA-POS</v>
      </c>
      <c r="D34" s="15">
        <f>'[4]OCENE NADE'!D433</f>
        <v>0</v>
      </c>
      <c r="E34" s="16">
        <f>'[4]OCENE NADE'!E433</f>
        <v>9</v>
      </c>
      <c r="F34" s="15">
        <f>'[4]OCENE NADE'!F433</f>
        <v>0</v>
      </c>
      <c r="G34" s="16">
        <f>'[4]OCENE NADE'!G433</f>
        <v>8.4</v>
      </c>
      <c r="H34" s="15">
        <f>'[4]OCENE NADE'!H433</f>
        <v>0</v>
      </c>
      <c r="I34" s="16">
        <f>'[4]OCENE NADE'!I433</f>
        <v>9.8000000000000007</v>
      </c>
      <c r="J34" s="15">
        <f>'[4]OCENE NADE'!J433</f>
        <v>0</v>
      </c>
      <c r="K34" s="16">
        <f>'[4]OCENE NADE'!K433</f>
        <v>9.6999999999999993</v>
      </c>
      <c r="L34" s="11">
        <f>'[4]OCENE NADE'!L433</f>
        <v>36.9</v>
      </c>
    </row>
    <row r="35" spans="1:12" x14ac:dyDescent="0.25">
      <c r="A35" s="12">
        <f t="shared" si="0"/>
        <v>30</v>
      </c>
      <c r="B35" s="13" t="str">
        <f>'[4]OCENE NADE'!B478</f>
        <v>Soraja GROŠIĆ</v>
      </c>
      <c r="C35" s="23" t="str">
        <f>'[4]OCENE NADE'!C478</f>
        <v>ANTONA UKMARJA 1</v>
      </c>
      <c r="D35" s="24">
        <f>'[4]OCENE NADE'!D478</f>
        <v>0</v>
      </c>
      <c r="E35" s="25">
        <f>'[4]OCENE NADE'!E478</f>
        <v>9.3000000000000007</v>
      </c>
      <c r="F35" s="24">
        <f>'[4]OCENE NADE'!F478</f>
        <v>0</v>
      </c>
      <c r="G35" s="25">
        <f>'[4]OCENE NADE'!G478</f>
        <v>9.4</v>
      </c>
      <c r="H35" s="24">
        <f>'[4]OCENE NADE'!H478</f>
        <v>0</v>
      </c>
      <c r="I35" s="25">
        <f>'[4]OCENE NADE'!I478</f>
        <v>9</v>
      </c>
      <c r="J35" s="24">
        <f>'[4]OCENE NADE'!J478</f>
        <v>0</v>
      </c>
      <c r="K35" s="25">
        <f>'[4]OCENE NADE'!K478</f>
        <v>9</v>
      </c>
      <c r="L35" s="11">
        <f>'[4]OCENE NADE'!L478</f>
        <v>36.700000000000003</v>
      </c>
    </row>
    <row r="36" spans="1:12" x14ac:dyDescent="0.25">
      <c r="A36" s="12">
        <f t="shared" si="0"/>
        <v>31</v>
      </c>
      <c r="B36" s="13" t="str">
        <f>'[4]OCENE NADE'!B499</f>
        <v>Neja STEPANČIČ</v>
      </c>
      <c r="C36" s="14" t="str">
        <f>'[4]OCENE NADE'!C499</f>
        <v>KOPER 1</v>
      </c>
      <c r="D36" s="15">
        <f>'[4]OCENE NADE'!D499</f>
        <v>0</v>
      </c>
      <c r="E36" s="16">
        <f>'[4]OCENE NADE'!E499</f>
        <v>9.5</v>
      </c>
      <c r="F36" s="15">
        <f>'[4]OCENE NADE'!F499</f>
        <v>0</v>
      </c>
      <c r="G36" s="16">
        <f>'[4]OCENE NADE'!G499</f>
        <v>8.1999999999999993</v>
      </c>
      <c r="H36" s="15">
        <f>'[4]OCENE NADE'!H499</f>
        <v>0</v>
      </c>
      <c r="I36" s="16">
        <f>'[4]OCENE NADE'!I499</f>
        <v>9.3000000000000007</v>
      </c>
      <c r="J36" s="15">
        <f>'[4]OCENE NADE'!J499</f>
        <v>0</v>
      </c>
      <c r="K36" s="16">
        <f>'[4]OCENE NADE'!K499</f>
        <v>9.6999999999999993</v>
      </c>
      <c r="L36" s="11">
        <f>'[4]OCENE NADE'!L499</f>
        <v>36.700000000000003</v>
      </c>
    </row>
    <row r="37" spans="1:12" x14ac:dyDescent="0.25">
      <c r="A37" s="12">
        <f t="shared" si="0"/>
        <v>32</v>
      </c>
      <c r="B37" s="13" t="str">
        <f>'[4]OCENE NADE'!B474</f>
        <v>Tia GRIL</v>
      </c>
      <c r="C37" s="14" t="str">
        <f>'[4]OCENE NADE'!C474</f>
        <v>DOLENJSKE TOPLICE 1</v>
      </c>
      <c r="D37" s="15">
        <f>'[4]OCENE NADE'!D474</f>
        <v>0</v>
      </c>
      <c r="E37" s="16">
        <f>'[4]OCENE NADE'!E474</f>
        <v>9.1999999999999993</v>
      </c>
      <c r="F37" s="15">
        <f>'[4]OCENE NADE'!F474</f>
        <v>0</v>
      </c>
      <c r="G37" s="16">
        <f>'[4]OCENE NADE'!G474</f>
        <v>9.4</v>
      </c>
      <c r="H37" s="15">
        <f>'[4]OCENE NADE'!H474</f>
        <v>0</v>
      </c>
      <c r="I37" s="16">
        <f>'[4]OCENE NADE'!I474</f>
        <v>9</v>
      </c>
      <c r="J37" s="15">
        <f>'[4]OCENE NADE'!J474</f>
        <v>0</v>
      </c>
      <c r="K37" s="16">
        <f>'[4]OCENE NADE'!K474</f>
        <v>9</v>
      </c>
      <c r="L37" s="11">
        <f>'[4]OCENE NADE'!L474</f>
        <v>36.599999999999994</v>
      </c>
    </row>
    <row r="38" spans="1:12" x14ac:dyDescent="0.25">
      <c r="A38" s="12">
        <f t="shared" si="0"/>
        <v>33</v>
      </c>
      <c r="B38" s="13" t="str">
        <f>'[4]OCENE NADE'!B426</f>
        <v>Iris MIKAC</v>
      </c>
      <c r="C38" s="14" t="str">
        <f>'[4]OCENE NADE'!C426</f>
        <v>VOJKE ŠMUC 2</v>
      </c>
      <c r="D38" s="15">
        <f>'[4]OCENE NADE'!D426</f>
        <v>0</v>
      </c>
      <c r="E38" s="16">
        <f>'[4]OCENE NADE'!E426</f>
        <v>9.1999999999999993</v>
      </c>
      <c r="F38" s="15">
        <f>'[4]OCENE NADE'!F426</f>
        <v>0</v>
      </c>
      <c r="G38" s="16">
        <f>'[4]OCENE NADE'!G426</f>
        <v>9</v>
      </c>
      <c r="H38" s="15">
        <f>'[4]OCENE NADE'!H426</f>
        <v>0</v>
      </c>
      <c r="I38" s="16">
        <f>'[4]OCENE NADE'!I426</f>
        <v>9.3000000000000007</v>
      </c>
      <c r="J38" s="15">
        <f>'[4]OCENE NADE'!J426</f>
        <v>0</v>
      </c>
      <c r="K38" s="16">
        <f>'[4]OCENE NADE'!K426</f>
        <v>9</v>
      </c>
      <c r="L38" s="11">
        <f>'[4]OCENE NADE'!L426</f>
        <v>36.5</v>
      </c>
    </row>
    <row r="39" spans="1:12" x14ac:dyDescent="0.25">
      <c r="A39" s="12">
        <f t="shared" si="0"/>
        <v>34</v>
      </c>
      <c r="B39" s="13" t="str">
        <f>'[4]OCENE NADE'!B473</f>
        <v xml:space="preserve">Tija Danila MARKOVIČ </v>
      </c>
      <c r="C39" s="20" t="str">
        <f>'[4]OCENE NADE'!C473</f>
        <v>DOLENJSKE TOPLICE 1</v>
      </c>
      <c r="D39" s="21">
        <f>'[4]OCENE NADE'!D473</f>
        <v>0</v>
      </c>
      <c r="E39" s="22">
        <f>'[4]OCENE NADE'!E473</f>
        <v>9.6</v>
      </c>
      <c r="F39" s="21">
        <f>'[4]OCENE NADE'!F473</f>
        <v>0</v>
      </c>
      <c r="G39" s="22">
        <f>'[4]OCENE NADE'!G473</f>
        <v>9.6999999999999993</v>
      </c>
      <c r="H39" s="21">
        <f>'[4]OCENE NADE'!H473</f>
        <v>0</v>
      </c>
      <c r="I39" s="22">
        <f>'[4]OCENE NADE'!I473</f>
        <v>8.1999999999999993</v>
      </c>
      <c r="J39" s="21">
        <f>'[4]OCENE NADE'!J473</f>
        <v>0</v>
      </c>
      <c r="K39" s="22">
        <f>'[4]OCENE NADE'!K473</f>
        <v>9</v>
      </c>
      <c r="L39" s="11">
        <f>'[4]OCENE NADE'!L473</f>
        <v>36.5</v>
      </c>
    </row>
    <row r="40" spans="1:12" x14ac:dyDescent="0.25">
      <c r="A40" s="12">
        <f t="shared" si="0"/>
        <v>35</v>
      </c>
      <c r="B40" s="13" t="str">
        <f>'[4]OCENE NADE'!B432</f>
        <v>Lana ŽAGAR</v>
      </c>
      <c r="C40" s="14" t="str">
        <f>'[4]OCENE NADE'!C432</f>
        <v>ANKARAN</v>
      </c>
      <c r="D40" s="15">
        <f>'[4]OCENE NADE'!D432</f>
        <v>0</v>
      </c>
      <c r="E40" s="16">
        <f>'[4]OCENE NADE'!E432</f>
        <v>9.1999999999999993</v>
      </c>
      <c r="F40" s="15">
        <f>'[4]OCENE NADE'!F432</f>
        <v>0</v>
      </c>
      <c r="G40" s="16">
        <f>'[4]OCENE NADE'!G432</f>
        <v>8.9</v>
      </c>
      <c r="H40" s="15">
        <f>'[4]OCENE NADE'!H432</f>
        <v>0</v>
      </c>
      <c r="I40" s="16">
        <f>'[4]OCENE NADE'!I432</f>
        <v>9.5</v>
      </c>
      <c r="J40" s="15">
        <f>'[4]OCENE NADE'!J432</f>
        <v>0</v>
      </c>
      <c r="K40" s="16">
        <f>'[4]OCENE NADE'!K432</f>
        <v>8.8000000000000007</v>
      </c>
      <c r="L40" s="11">
        <f>'[4]OCENE NADE'!L432</f>
        <v>36.400000000000006</v>
      </c>
    </row>
    <row r="41" spans="1:12" x14ac:dyDescent="0.25">
      <c r="A41" s="12">
        <f t="shared" si="0"/>
        <v>36</v>
      </c>
      <c r="B41" s="13" t="str">
        <f>'[4]OCENE NADE'!B484</f>
        <v>Kim SEVER</v>
      </c>
      <c r="C41" s="14" t="str">
        <f>'[4]OCENE NADE'!C484</f>
        <v>ANTONA UKMARJA 2</v>
      </c>
      <c r="D41" s="15">
        <f>'[4]OCENE NADE'!D484</f>
        <v>0</v>
      </c>
      <c r="E41" s="16">
        <f>'[4]OCENE NADE'!E484</f>
        <v>9.4</v>
      </c>
      <c r="F41" s="15">
        <f>'[4]OCENE NADE'!F484</f>
        <v>0</v>
      </c>
      <c r="G41" s="16">
        <f>'[4]OCENE NADE'!G484</f>
        <v>8.9</v>
      </c>
      <c r="H41" s="15">
        <f>'[4]OCENE NADE'!H484</f>
        <v>0</v>
      </c>
      <c r="I41" s="16">
        <f>'[4]OCENE NADE'!I484</f>
        <v>9.1</v>
      </c>
      <c r="J41" s="15">
        <f>'[4]OCENE NADE'!J484</f>
        <v>0</v>
      </c>
      <c r="K41" s="16">
        <f>'[4]OCENE NADE'!K484</f>
        <v>9</v>
      </c>
      <c r="L41" s="11">
        <f>'[4]OCENE NADE'!L484</f>
        <v>36.4</v>
      </c>
    </row>
    <row r="42" spans="1:12" x14ac:dyDescent="0.25">
      <c r="A42" s="12">
        <f t="shared" si="0"/>
        <v>37</v>
      </c>
      <c r="B42" s="13" t="str">
        <f>'[4]OCENE NADE'!B486</f>
        <v>Katja JURIŠIĆ</v>
      </c>
      <c r="C42" s="14" t="str">
        <f>'[4]OCENE NADE'!C486</f>
        <v>ANTONA UKMARJA 2</v>
      </c>
      <c r="D42" s="15">
        <f>'[4]OCENE NADE'!D486</f>
        <v>0</v>
      </c>
      <c r="E42" s="16">
        <f>'[4]OCENE NADE'!E486</f>
        <v>9.6</v>
      </c>
      <c r="F42" s="15">
        <f>'[4]OCENE NADE'!F486</f>
        <v>0</v>
      </c>
      <c r="G42" s="16">
        <f>'[4]OCENE NADE'!G486</f>
        <v>9</v>
      </c>
      <c r="H42" s="15">
        <f>'[4]OCENE NADE'!H486</f>
        <v>0</v>
      </c>
      <c r="I42" s="16">
        <f>'[4]OCENE NADE'!I486</f>
        <v>8.9</v>
      </c>
      <c r="J42" s="15">
        <f>'[4]OCENE NADE'!J486</f>
        <v>0</v>
      </c>
      <c r="K42" s="16">
        <f>'[4]OCENE NADE'!K486</f>
        <v>8.9</v>
      </c>
      <c r="L42" s="11">
        <f>'[4]OCENE NADE'!L486</f>
        <v>36.4</v>
      </c>
    </row>
    <row r="43" spans="1:12" x14ac:dyDescent="0.25">
      <c r="A43" s="12">
        <f t="shared" si="0"/>
        <v>38</v>
      </c>
      <c r="B43" s="13" t="str">
        <f>'[4]OCENE NADE'!B513</f>
        <v>Julija PAVLIČ</v>
      </c>
      <c r="C43" s="14" t="str">
        <f>'[4]OCENE NADE'!C513</f>
        <v>BREŽICE</v>
      </c>
      <c r="D43" s="15">
        <f>'[4]OCENE NADE'!D513</f>
        <v>0</v>
      </c>
      <c r="E43" s="16">
        <f>'[4]OCENE NADE'!E513</f>
        <v>9.5</v>
      </c>
      <c r="F43" s="15">
        <f>'[4]OCENE NADE'!F513</f>
        <v>0</v>
      </c>
      <c r="G43" s="16">
        <f>'[4]OCENE NADE'!G513</f>
        <v>9</v>
      </c>
      <c r="H43" s="15">
        <f>'[4]OCENE NADE'!H513</f>
        <v>0</v>
      </c>
      <c r="I43" s="16">
        <f>'[4]OCENE NADE'!I513</f>
        <v>9.1</v>
      </c>
      <c r="J43" s="15">
        <f>'[4]OCENE NADE'!J513</f>
        <v>0</v>
      </c>
      <c r="K43" s="16">
        <f>'[4]OCENE NADE'!K513</f>
        <v>8.8000000000000007</v>
      </c>
      <c r="L43" s="11">
        <f>'[4]OCENE NADE'!L513</f>
        <v>36.4</v>
      </c>
    </row>
    <row r="44" spans="1:12" x14ac:dyDescent="0.25">
      <c r="A44" s="12">
        <f t="shared" si="0"/>
        <v>39</v>
      </c>
      <c r="B44" s="13" t="str">
        <f>'[4]OCENE NADE'!B468</f>
        <v>Pika BAN</v>
      </c>
      <c r="C44" s="20" t="str">
        <f>'[4]OCENE NADE'!C468</f>
        <v>CENTER NM</v>
      </c>
      <c r="D44" s="21">
        <f>'[4]OCENE NADE'!D468</f>
        <v>0</v>
      </c>
      <c r="E44" s="22">
        <f>'[4]OCENE NADE'!E468</f>
        <v>9.6</v>
      </c>
      <c r="F44" s="21">
        <f>'[4]OCENE NADE'!F468</f>
        <v>0</v>
      </c>
      <c r="G44" s="22">
        <f>'[4]OCENE NADE'!G468</f>
        <v>8.1999999999999993</v>
      </c>
      <c r="H44" s="21">
        <f>'[4]OCENE NADE'!H468</f>
        <v>0</v>
      </c>
      <c r="I44" s="22">
        <f>'[4]OCENE NADE'!I468</f>
        <v>9.9</v>
      </c>
      <c r="J44" s="21">
        <f>'[4]OCENE NADE'!J468</f>
        <v>0</v>
      </c>
      <c r="K44" s="22">
        <f>'[4]OCENE NADE'!K468</f>
        <v>8.4</v>
      </c>
      <c r="L44" s="11">
        <f>'[4]OCENE NADE'!L468</f>
        <v>36.1</v>
      </c>
    </row>
    <row r="45" spans="1:12" x14ac:dyDescent="0.25">
      <c r="A45" s="12">
        <f t="shared" si="0"/>
        <v>40</v>
      </c>
      <c r="B45" s="13" t="str">
        <f>'[4]OCENE NADE'!B487</f>
        <v>Sara HORVAT</v>
      </c>
      <c r="C45" s="14" t="str">
        <f>'[4]OCENE NADE'!C487</f>
        <v>ANTONA UKMARJA 2</v>
      </c>
      <c r="D45" s="15">
        <f>'[4]OCENE NADE'!D487</f>
        <v>0</v>
      </c>
      <c r="E45" s="16">
        <f>'[4]OCENE NADE'!E487</f>
        <v>9.3000000000000007</v>
      </c>
      <c r="F45" s="15">
        <f>'[4]OCENE NADE'!F487</f>
        <v>0</v>
      </c>
      <c r="G45" s="16">
        <f>'[4]OCENE NADE'!G487</f>
        <v>9</v>
      </c>
      <c r="H45" s="15">
        <f>'[4]OCENE NADE'!H487</f>
        <v>0</v>
      </c>
      <c r="I45" s="16">
        <f>'[4]OCENE NADE'!I487</f>
        <v>8.9</v>
      </c>
      <c r="J45" s="15">
        <f>'[4]OCENE NADE'!J487</f>
        <v>0</v>
      </c>
      <c r="K45" s="16">
        <f>'[4]OCENE NADE'!K487</f>
        <v>8.9</v>
      </c>
      <c r="L45" s="11">
        <f>'[4]OCENE NADE'!L487</f>
        <v>36.1</v>
      </c>
    </row>
    <row r="46" spans="1:12" x14ac:dyDescent="0.25">
      <c r="A46" s="12">
        <f t="shared" si="0"/>
        <v>41</v>
      </c>
      <c r="B46" s="13" t="str">
        <f>'[4]OCENE NADE'!B443</f>
        <v>Klara GOLE</v>
      </c>
      <c r="C46" s="14" t="str">
        <f>'[4]OCENE NADE'!C443</f>
        <v>SAVA KLADNIKA</v>
      </c>
      <c r="D46" s="15">
        <f>'[4]OCENE NADE'!D443</f>
        <v>0</v>
      </c>
      <c r="E46" s="16">
        <f>'[4]OCENE NADE'!E443</f>
        <v>9.3000000000000007</v>
      </c>
      <c r="F46" s="15">
        <f>'[4]OCENE NADE'!F443</f>
        <v>0</v>
      </c>
      <c r="G46" s="16">
        <f>'[4]OCENE NADE'!G443</f>
        <v>9</v>
      </c>
      <c r="H46" s="15">
        <f>'[4]OCENE NADE'!H443</f>
        <v>0</v>
      </c>
      <c r="I46" s="16">
        <f>'[4]OCENE NADE'!I443</f>
        <v>9.3000000000000007</v>
      </c>
      <c r="J46" s="15">
        <f>'[4]OCENE NADE'!J443</f>
        <v>0</v>
      </c>
      <c r="K46" s="16">
        <f>'[4]OCENE NADE'!K443</f>
        <v>8.4</v>
      </c>
      <c r="L46" s="11">
        <f>'[4]OCENE NADE'!L443</f>
        <v>36</v>
      </c>
    </row>
    <row r="47" spans="1:12" x14ac:dyDescent="0.25">
      <c r="A47" s="12">
        <f t="shared" si="0"/>
        <v>42</v>
      </c>
      <c r="B47" s="13" t="str">
        <f>'[4]OCENE NADE'!B493</f>
        <v>Lien BANDELJ</v>
      </c>
      <c r="C47" s="14" t="str">
        <f>'[4]OCENE NADE'!C493</f>
        <v>DUŠANA BORDONA 2</v>
      </c>
      <c r="D47" s="15">
        <f>'[4]OCENE NADE'!D493</f>
        <v>0</v>
      </c>
      <c r="E47" s="16">
        <f>'[4]OCENE NADE'!E493</f>
        <v>9</v>
      </c>
      <c r="F47" s="15">
        <f>'[4]OCENE NADE'!F493</f>
        <v>0</v>
      </c>
      <c r="G47" s="16">
        <f>'[4]OCENE NADE'!G493</f>
        <v>8.8000000000000007</v>
      </c>
      <c r="H47" s="15">
        <f>'[4]OCENE NADE'!H493</f>
        <v>0</v>
      </c>
      <c r="I47" s="16">
        <f>'[4]OCENE NADE'!I493</f>
        <v>8.9</v>
      </c>
      <c r="J47" s="15">
        <f>'[4]OCENE NADE'!J493</f>
        <v>0</v>
      </c>
      <c r="K47" s="16">
        <f>'[4]OCENE NADE'!K493</f>
        <v>9.3000000000000007</v>
      </c>
      <c r="L47" s="11">
        <f>'[4]OCENE NADE'!L493</f>
        <v>36</v>
      </c>
    </row>
    <row r="48" spans="1:12" x14ac:dyDescent="0.25">
      <c r="A48" s="12">
        <f t="shared" si="0"/>
        <v>43</v>
      </c>
      <c r="B48" s="13" t="str">
        <f>'[4]OCENE NADE'!B505</f>
        <v>Natalija HRNJAK</v>
      </c>
      <c r="C48" s="14" t="str">
        <f>'[4]OCENE NADE'!C505</f>
        <v>KOPER 2</v>
      </c>
      <c r="D48" s="15">
        <f>'[4]OCENE NADE'!D505</f>
        <v>0</v>
      </c>
      <c r="E48" s="16">
        <f>'[4]OCENE NADE'!E505</f>
        <v>9.8000000000000007</v>
      </c>
      <c r="F48" s="15">
        <f>'[4]OCENE NADE'!F505</f>
        <v>0</v>
      </c>
      <c r="G48" s="16">
        <f>'[4]OCENE NADE'!G505</f>
        <v>8.8000000000000007</v>
      </c>
      <c r="H48" s="15">
        <f>'[4]OCENE NADE'!H505</f>
        <v>0</v>
      </c>
      <c r="I48" s="16">
        <f>'[4]OCENE NADE'!I505</f>
        <v>8.8000000000000007</v>
      </c>
      <c r="J48" s="15">
        <f>'[4]OCENE NADE'!J505</f>
        <v>0</v>
      </c>
      <c r="K48" s="16">
        <f>'[4]OCENE NADE'!K505</f>
        <v>8.6</v>
      </c>
      <c r="L48" s="11">
        <f>'[4]OCENE NADE'!L505</f>
        <v>36</v>
      </c>
    </row>
    <row r="49" spans="1:12" x14ac:dyDescent="0.25">
      <c r="A49" s="12">
        <f t="shared" si="0"/>
        <v>44</v>
      </c>
      <c r="B49" s="27" t="str">
        <f>'[4]OCENE NADE'!B409</f>
        <v>Lia PEROŠA</v>
      </c>
      <c r="C49" s="20" t="str">
        <f>'[4]OCENE NADE'!C409</f>
        <v>ELVIRE VATOVEC</v>
      </c>
      <c r="D49" s="21">
        <f>'[4]OCENE NADE'!D409</f>
        <v>0</v>
      </c>
      <c r="E49" s="22">
        <f>'[4]OCENE NADE'!E409</f>
        <v>9.3000000000000007</v>
      </c>
      <c r="F49" s="21">
        <f>'[4]OCENE NADE'!F409</f>
        <v>0</v>
      </c>
      <c r="G49" s="22">
        <f>'[4]OCENE NADE'!G409</f>
        <v>9.1</v>
      </c>
      <c r="H49" s="21">
        <f>'[4]OCENE NADE'!H409</f>
        <v>0</v>
      </c>
      <c r="I49" s="22">
        <f>'[4]OCENE NADE'!I409</f>
        <v>8.4</v>
      </c>
      <c r="J49" s="21">
        <f>'[4]OCENE NADE'!J409</f>
        <v>0</v>
      </c>
      <c r="K49" s="22">
        <f>'[4]OCENE NADE'!K409</f>
        <v>9</v>
      </c>
      <c r="L49" s="11">
        <f>'[4]OCENE NADE'!L409</f>
        <v>35.799999999999997</v>
      </c>
    </row>
    <row r="50" spans="1:12" x14ac:dyDescent="0.25">
      <c r="A50" s="12">
        <f t="shared" si="0"/>
        <v>45</v>
      </c>
      <c r="B50" s="13" t="str">
        <f>'[4]OCENE NADE'!B424</f>
        <v>Julija POTOČNIK</v>
      </c>
      <c r="C50" s="14" t="str">
        <f>'[4]OCENE NADE'!C424</f>
        <v>VOJKE ŠMUC 2</v>
      </c>
      <c r="D50" s="15">
        <f>'[4]OCENE NADE'!D424</f>
        <v>0</v>
      </c>
      <c r="E50" s="16">
        <f>'[4]OCENE NADE'!E424</f>
        <v>8.9</v>
      </c>
      <c r="F50" s="15">
        <f>'[4]OCENE NADE'!F424</f>
        <v>0</v>
      </c>
      <c r="G50" s="16">
        <f>'[4]OCENE NADE'!G424</f>
        <v>8.9</v>
      </c>
      <c r="H50" s="15">
        <f>'[4]OCENE NADE'!H424</f>
        <v>0</v>
      </c>
      <c r="I50" s="16">
        <f>'[4]OCENE NADE'!I424</f>
        <v>8.6999999999999993</v>
      </c>
      <c r="J50" s="15">
        <f>'[4]OCENE NADE'!J424</f>
        <v>0</v>
      </c>
      <c r="K50" s="16">
        <f>'[4]OCENE NADE'!K424</f>
        <v>9.3000000000000007</v>
      </c>
      <c r="L50" s="11">
        <f>'[4]OCENE NADE'!L424</f>
        <v>35.799999999999997</v>
      </c>
    </row>
    <row r="51" spans="1:12" x14ac:dyDescent="0.25">
      <c r="A51" s="12">
        <f t="shared" si="0"/>
        <v>46</v>
      </c>
      <c r="B51" s="13" t="str">
        <f>'[4]OCENE NADE'!B483</f>
        <v>Vita BENČIČ</v>
      </c>
      <c r="C51" s="14" t="str">
        <f>'[4]OCENE NADE'!C483</f>
        <v>ANTONA UKMARJA 2</v>
      </c>
      <c r="D51" s="15">
        <f>'[4]OCENE NADE'!D483</f>
        <v>0</v>
      </c>
      <c r="E51" s="16">
        <f>'[4]OCENE NADE'!E483</f>
        <v>9.1999999999999993</v>
      </c>
      <c r="F51" s="15">
        <f>'[4]OCENE NADE'!F483</f>
        <v>0</v>
      </c>
      <c r="G51" s="16">
        <f>'[4]OCENE NADE'!G483</f>
        <v>8.9</v>
      </c>
      <c r="H51" s="15">
        <f>'[4]OCENE NADE'!H483</f>
        <v>0</v>
      </c>
      <c r="I51" s="16">
        <f>'[4]OCENE NADE'!I483</f>
        <v>8.1999999999999993</v>
      </c>
      <c r="J51" s="15">
        <f>'[4]OCENE NADE'!J483</f>
        <v>0</v>
      </c>
      <c r="K51" s="16">
        <f>'[4]OCENE NADE'!K483</f>
        <v>9.5</v>
      </c>
      <c r="L51" s="11">
        <f>'[4]OCENE NADE'!L483</f>
        <v>35.799999999999997</v>
      </c>
    </row>
    <row r="52" spans="1:12" x14ac:dyDescent="0.25">
      <c r="A52" s="12">
        <f t="shared" si="0"/>
        <v>47</v>
      </c>
      <c r="B52" s="19" t="str">
        <f>'[4]OCENE NADE'!B412</f>
        <v>Hana VODOPIJA</v>
      </c>
      <c r="C52" s="14" t="str">
        <f>'[4]OCENE NADE'!C412</f>
        <v>ELVIRE VATOVEC</v>
      </c>
      <c r="D52" s="15">
        <f>'[4]OCENE NADE'!D412</f>
        <v>0</v>
      </c>
      <c r="E52" s="16">
        <f>'[4]OCENE NADE'!E412</f>
        <v>9</v>
      </c>
      <c r="F52" s="15">
        <f>'[4]OCENE NADE'!F412</f>
        <v>0</v>
      </c>
      <c r="G52" s="16">
        <f>'[4]OCENE NADE'!G412</f>
        <v>8.6999999999999993</v>
      </c>
      <c r="H52" s="15">
        <f>'[4]OCENE NADE'!H412</f>
        <v>0</v>
      </c>
      <c r="I52" s="16">
        <f>'[4]OCENE NADE'!I412</f>
        <v>8.8000000000000007</v>
      </c>
      <c r="J52" s="15">
        <f>'[4]OCENE NADE'!J412</f>
        <v>0</v>
      </c>
      <c r="K52" s="16">
        <f>'[4]OCENE NADE'!K412</f>
        <v>9.1</v>
      </c>
      <c r="L52" s="11">
        <f>'[4]OCENE NADE'!L412</f>
        <v>35.599999999999994</v>
      </c>
    </row>
    <row r="53" spans="1:12" x14ac:dyDescent="0.25">
      <c r="A53" s="12">
        <f t="shared" si="0"/>
        <v>48</v>
      </c>
      <c r="B53" s="13" t="str">
        <f>'[4]OCENE NADE'!B475</f>
        <v>Lara ČENGIJA</v>
      </c>
      <c r="C53" s="14" t="str">
        <f>'[4]OCENE NADE'!C475</f>
        <v>DOLENJSKE TOPLICE 1</v>
      </c>
      <c r="D53" s="15">
        <f>'[4]OCENE NADE'!D475</f>
        <v>0</v>
      </c>
      <c r="E53" s="16">
        <f>'[4]OCENE NADE'!E475</f>
        <v>9.4</v>
      </c>
      <c r="F53" s="15">
        <f>'[4]OCENE NADE'!F475</f>
        <v>0</v>
      </c>
      <c r="G53" s="16">
        <f>'[4]OCENE NADE'!G475</f>
        <v>9</v>
      </c>
      <c r="H53" s="15">
        <f>'[4]OCENE NADE'!H475</f>
        <v>0</v>
      </c>
      <c r="I53" s="16">
        <f>'[4]OCENE NADE'!I475</f>
        <v>8.6999999999999993</v>
      </c>
      <c r="J53" s="15">
        <f>'[4]OCENE NADE'!J475</f>
        <v>0</v>
      </c>
      <c r="K53" s="16">
        <f>'[4]OCENE NADE'!K475</f>
        <v>8.4</v>
      </c>
      <c r="L53" s="11">
        <f>'[4]OCENE NADE'!L475</f>
        <v>35.5</v>
      </c>
    </row>
    <row r="54" spans="1:12" x14ac:dyDescent="0.25">
      <c r="A54" s="12">
        <f t="shared" si="0"/>
        <v>49</v>
      </c>
      <c r="B54" s="13" t="str">
        <f>'[4]OCENE NADE'!B454</f>
        <v>Kaja OCVIRK</v>
      </c>
      <c r="C54" s="20" t="str">
        <f>'[4]OCENE NADE'!C454</f>
        <v>HRVATINI</v>
      </c>
      <c r="D54" s="21">
        <f>'[4]OCENE NADE'!D454</f>
        <v>0</v>
      </c>
      <c r="E54" s="22">
        <f>'[4]OCENE NADE'!E454</f>
        <v>8.8000000000000007</v>
      </c>
      <c r="F54" s="21">
        <f>'[4]OCENE NADE'!F454</f>
        <v>0</v>
      </c>
      <c r="G54" s="22">
        <f>'[4]OCENE NADE'!G454</f>
        <v>8.9</v>
      </c>
      <c r="H54" s="21">
        <f>'[4]OCENE NADE'!H454</f>
        <v>0</v>
      </c>
      <c r="I54" s="22">
        <f>'[4]OCENE NADE'!I454</f>
        <v>8.9</v>
      </c>
      <c r="J54" s="21">
        <f>'[4]OCENE NADE'!J454</f>
        <v>0</v>
      </c>
      <c r="K54" s="22">
        <f>'[4]OCENE NADE'!K454</f>
        <v>8.8000000000000007</v>
      </c>
      <c r="L54" s="11">
        <f>'[4]OCENE NADE'!L454</f>
        <v>35.400000000000006</v>
      </c>
    </row>
    <row r="55" spans="1:12" x14ac:dyDescent="0.25">
      <c r="A55" s="12">
        <f t="shared" si="0"/>
        <v>50</v>
      </c>
      <c r="B55" s="13" t="str">
        <f>'[4]OCENE NADE'!B456</f>
        <v>Tia Maria TROBIŠ</v>
      </c>
      <c r="C55" s="14" t="str">
        <f>'[4]OCENE NADE'!C456</f>
        <v>HRVATINI</v>
      </c>
      <c r="D55" s="15">
        <f>'[4]OCENE NADE'!D456</f>
        <v>0</v>
      </c>
      <c r="E55" s="16">
        <f>'[4]OCENE NADE'!E456</f>
        <v>8.5</v>
      </c>
      <c r="F55" s="15">
        <f>'[4]OCENE NADE'!F456</f>
        <v>0</v>
      </c>
      <c r="G55" s="16">
        <f>'[4]OCENE NADE'!G456</f>
        <v>9</v>
      </c>
      <c r="H55" s="15">
        <f>'[4]OCENE NADE'!H456</f>
        <v>0</v>
      </c>
      <c r="I55" s="16">
        <f>'[4]OCENE NADE'!I456</f>
        <v>9.1</v>
      </c>
      <c r="J55" s="15">
        <f>'[4]OCENE NADE'!J456</f>
        <v>0</v>
      </c>
      <c r="K55" s="16">
        <f>'[4]OCENE NADE'!K456</f>
        <v>8.8000000000000007</v>
      </c>
      <c r="L55" s="11">
        <f>'[4]OCENE NADE'!L456</f>
        <v>35.4</v>
      </c>
    </row>
    <row r="56" spans="1:12" x14ac:dyDescent="0.25">
      <c r="A56" s="12">
        <f t="shared" si="0"/>
        <v>51</v>
      </c>
      <c r="B56" s="13" t="str">
        <f>'[4]OCENE NADE'!B503</f>
        <v>Sara PLAVŠIČ</v>
      </c>
      <c r="C56" s="14" t="str">
        <f>'[4]OCENE NADE'!C503</f>
        <v>KOPER 2</v>
      </c>
      <c r="D56" s="15">
        <f>'[4]OCENE NADE'!D503</f>
        <v>0</v>
      </c>
      <c r="E56" s="16">
        <f>'[4]OCENE NADE'!E503</f>
        <v>9</v>
      </c>
      <c r="F56" s="15">
        <f>'[4]OCENE NADE'!F503</f>
        <v>0</v>
      </c>
      <c r="G56" s="16">
        <f>'[4]OCENE NADE'!G503</f>
        <v>8.6999999999999993</v>
      </c>
      <c r="H56" s="15">
        <f>'[4]OCENE NADE'!H503</f>
        <v>0</v>
      </c>
      <c r="I56" s="16">
        <f>'[4]OCENE NADE'!I503</f>
        <v>9</v>
      </c>
      <c r="J56" s="15">
        <f>'[4]OCENE NADE'!J503</f>
        <v>0</v>
      </c>
      <c r="K56" s="16">
        <f>'[4]OCENE NADE'!K503</f>
        <v>8.6999999999999993</v>
      </c>
      <c r="L56" s="11">
        <f>'[4]OCENE NADE'!L503</f>
        <v>35.4</v>
      </c>
    </row>
    <row r="57" spans="1:12" x14ac:dyDescent="0.25">
      <c r="A57" s="12">
        <f t="shared" si="0"/>
        <v>52</v>
      </c>
      <c r="B57" s="13" t="str">
        <f>'[4]OCENE NADE'!B453</f>
        <v>Gloria GEC</v>
      </c>
      <c r="C57" s="14" t="str">
        <f>'[4]OCENE NADE'!C453</f>
        <v>HRVATINI</v>
      </c>
      <c r="D57" s="15">
        <f>'[4]OCENE NADE'!D453</f>
        <v>0</v>
      </c>
      <c r="E57" s="16">
        <f>'[4]OCENE NADE'!E453</f>
        <v>8.9</v>
      </c>
      <c r="F57" s="15">
        <f>'[4]OCENE NADE'!F453</f>
        <v>0</v>
      </c>
      <c r="G57" s="16">
        <f>'[4]OCENE NADE'!G453</f>
        <v>8.8000000000000007</v>
      </c>
      <c r="H57" s="15">
        <f>'[4]OCENE NADE'!H453</f>
        <v>0</v>
      </c>
      <c r="I57" s="16">
        <f>'[4]OCENE NADE'!I453</f>
        <v>9.1999999999999993</v>
      </c>
      <c r="J57" s="15">
        <f>'[4]OCENE NADE'!J453</f>
        <v>0</v>
      </c>
      <c r="K57" s="16">
        <f>'[4]OCENE NADE'!K453</f>
        <v>8.4</v>
      </c>
      <c r="L57" s="11">
        <f>'[4]OCENE NADE'!L453</f>
        <v>35.300000000000004</v>
      </c>
    </row>
    <row r="58" spans="1:12" x14ac:dyDescent="0.25">
      <c r="A58" s="12">
        <f t="shared" si="0"/>
        <v>53</v>
      </c>
      <c r="B58" s="13" t="str">
        <f>'[4]OCENE NADE'!B494</f>
        <v>Lia FURLAN</v>
      </c>
      <c r="C58" s="14" t="str">
        <f>'[4]OCENE NADE'!C494</f>
        <v>DUŠANA BORDONA 2</v>
      </c>
      <c r="D58" s="15">
        <f>'[4]OCENE NADE'!D494</f>
        <v>0</v>
      </c>
      <c r="E58" s="16">
        <f>'[4]OCENE NADE'!E494</f>
        <v>9</v>
      </c>
      <c r="F58" s="15">
        <f>'[4]OCENE NADE'!F494</f>
        <v>0</v>
      </c>
      <c r="G58" s="16">
        <f>'[4]OCENE NADE'!G494</f>
        <v>8.4</v>
      </c>
      <c r="H58" s="15">
        <f>'[4]OCENE NADE'!H494</f>
        <v>0</v>
      </c>
      <c r="I58" s="16">
        <f>'[4]OCENE NADE'!I494</f>
        <v>9</v>
      </c>
      <c r="J58" s="15">
        <f>'[4]OCENE NADE'!J494</f>
        <v>0</v>
      </c>
      <c r="K58" s="16">
        <f>'[4]OCENE NADE'!K494</f>
        <v>8.8000000000000007</v>
      </c>
      <c r="L58" s="11">
        <f>'[4]OCENE NADE'!L494</f>
        <v>35.200000000000003</v>
      </c>
    </row>
    <row r="59" spans="1:12" x14ac:dyDescent="0.25">
      <c r="A59" s="12">
        <f t="shared" si="0"/>
        <v>54</v>
      </c>
      <c r="B59" s="13" t="str">
        <f>'[4]OCENE NADE'!B414</f>
        <v>Mja PERIČ</v>
      </c>
      <c r="C59" s="14" t="str">
        <f>'[4]OCENE NADE'!C414</f>
        <v>LIVADE</v>
      </c>
      <c r="D59" s="15">
        <f>'[4]OCENE NADE'!D414</f>
        <v>0</v>
      </c>
      <c r="E59" s="16">
        <f>'[4]OCENE NADE'!E414</f>
        <v>8.6999999999999993</v>
      </c>
      <c r="F59" s="15">
        <f>'[4]OCENE NADE'!F414</f>
        <v>0</v>
      </c>
      <c r="G59" s="16">
        <f>'[4]OCENE NADE'!G414</f>
        <v>9</v>
      </c>
      <c r="H59" s="15">
        <f>'[4]OCENE NADE'!H414</f>
        <v>0</v>
      </c>
      <c r="I59" s="16">
        <f>'[4]OCENE NADE'!I414</f>
        <v>8.8000000000000007</v>
      </c>
      <c r="J59" s="15">
        <f>'[4]OCENE NADE'!J414</f>
        <v>0</v>
      </c>
      <c r="K59" s="16">
        <f>'[4]OCENE NADE'!K414</f>
        <v>8.5</v>
      </c>
      <c r="L59" s="11">
        <f>'[4]OCENE NADE'!L414</f>
        <v>35</v>
      </c>
    </row>
    <row r="60" spans="1:12" x14ac:dyDescent="0.25">
      <c r="A60" s="12">
        <f t="shared" si="0"/>
        <v>55</v>
      </c>
      <c r="B60" s="13" t="str">
        <f>'[4]OCENE NADE'!B423</f>
        <v>Pavlina LAKOSELJAC</v>
      </c>
      <c r="C60" s="23" t="str">
        <f>'[4]OCENE NADE'!C423</f>
        <v>VOJKE ŠMUC 2</v>
      </c>
      <c r="D60" s="24">
        <f>'[4]OCENE NADE'!D423</f>
        <v>0</v>
      </c>
      <c r="E60" s="25">
        <f>'[4]OCENE NADE'!E423</f>
        <v>9.1999999999999993</v>
      </c>
      <c r="F60" s="24">
        <f>'[4]OCENE NADE'!F423</f>
        <v>0</v>
      </c>
      <c r="G60" s="25">
        <f>'[4]OCENE NADE'!G423</f>
        <v>8.6999999999999993</v>
      </c>
      <c r="H60" s="24">
        <f>'[4]OCENE NADE'!H423</f>
        <v>0</v>
      </c>
      <c r="I60" s="25">
        <f>'[4]OCENE NADE'!I423</f>
        <v>8</v>
      </c>
      <c r="J60" s="24">
        <f>'[4]OCENE NADE'!J423</f>
        <v>0</v>
      </c>
      <c r="K60" s="25">
        <f>'[4]OCENE NADE'!K423</f>
        <v>9.1</v>
      </c>
      <c r="L60" s="11">
        <f>'[4]OCENE NADE'!L423</f>
        <v>35</v>
      </c>
    </row>
    <row r="61" spans="1:12" x14ac:dyDescent="0.25">
      <c r="A61" s="12">
        <f t="shared" si="0"/>
        <v>56</v>
      </c>
      <c r="B61" s="13" t="str">
        <f>'[4]OCENE NADE'!B410</f>
        <v>Tija SIROTIČ BINKAR</v>
      </c>
      <c r="C61" s="14" t="str">
        <f>'[4]OCENE NADE'!C410</f>
        <v>ELVIRE VATOVEC</v>
      </c>
      <c r="D61" s="15">
        <f>'[4]OCENE NADE'!D410</f>
        <v>0</v>
      </c>
      <c r="E61" s="16">
        <f>'[4]OCENE NADE'!E410</f>
        <v>8.6999999999999993</v>
      </c>
      <c r="F61" s="15">
        <f>'[4]OCENE NADE'!F410</f>
        <v>0</v>
      </c>
      <c r="G61" s="16">
        <f>'[4]OCENE NADE'!G410</f>
        <v>9</v>
      </c>
      <c r="H61" s="15">
        <f>'[4]OCENE NADE'!H410</f>
        <v>0</v>
      </c>
      <c r="I61" s="16">
        <f>'[4]OCENE NADE'!I410</f>
        <v>8.4</v>
      </c>
      <c r="J61" s="15">
        <f>'[4]OCENE NADE'!J410</f>
        <v>0</v>
      </c>
      <c r="K61" s="16">
        <f>'[4]OCENE NADE'!K410</f>
        <v>8.8000000000000007</v>
      </c>
      <c r="L61" s="11">
        <f>'[4]OCENE NADE'!L410</f>
        <v>34.900000000000006</v>
      </c>
    </row>
    <row r="62" spans="1:12" x14ac:dyDescent="0.25">
      <c r="A62" s="12">
        <f t="shared" si="0"/>
        <v>57</v>
      </c>
      <c r="B62" s="13" t="str">
        <f>'[4]OCENE NADE'!B427</f>
        <v>Sandra RAMULIĆ</v>
      </c>
      <c r="C62" s="14" t="str">
        <f>'[4]OCENE NADE'!C427</f>
        <v>VOJKE ŠMUC 2</v>
      </c>
      <c r="D62" s="15">
        <f>'[4]OCENE NADE'!D427</f>
        <v>0</v>
      </c>
      <c r="E62" s="16">
        <f>'[4]OCENE NADE'!E427</f>
        <v>8.1999999999999993</v>
      </c>
      <c r="F62" s="15">
        <f>'[4]OCENE NADE'!F427</f>
        <v>0</v>
      </c>
      <c r="G62" s="16">
        <f>'[4]OCENE NADE'!G427</f>
        <v>9</v>
      </c>
      <c r="H62" s="15">
        <f>'[4]OCENE NADE'!H427</f>
        <v>0</v>
      </c>
      <c r="I62" s="16">
        <f>'[4]OCENE NADE'!I427</f>
        <v>8.9</v>
      </c>
      <c r="J62" s="15">
        <f>'[4]OCENE NADE'!J427</f>
        <v>0</v>
      </c>
      <c r="K62" s="16">
        <f>'[4]OCENE NADE'!K427</f>
        <v>8.8000000000000007</v>
      </c>
      <c r="L62" s="11">
        <f>'[4]OCENE NADE'!L427</f>
        <v>34.900000000000006</v>
      </c>
    </row>
    <row r="63" spans="1:12" x14ac:dyDescent="0.25">
      <c r="A63" s="12">
        <f t="shared" si="0"/>
        <v>58</v>
      </c>
      <c r="B63" s="13" t="str">
        <f>'[4]OCENE NADE'!B497</f>
        <v>Elin BANDELJ</v>
      </c>
      <c r="C63" s="14" t="str">
        <f>'[4]OCENE NADE'!C497</f>
        <v>DUŠANA BORDONA 2</v>
      </c>
      <c r="D63" s="15">
        <f>'[4]OCENE NADE'!D497</f>
        <v>0</v>
      </c>
      <c r="E63" s="16">
        <f>'[4]OCENE NADE'!E497</f>
        <v>8.6999999999999993</v>
      </c>
      <c r="F63" s="15">
        <f>'[4]OCENE NADE'!F497</f>
        <v>0</v>
      </c>
      <c r="G63" s="16">
        <f>'[4]OCENE NADE'!G497</f>
        <v>8.6</v>
      </c>
      <c r="H63" s="15">
        <f>'[4]OCENE NADE'!H497</f>
        <v>0</v>
      </c>
      <c r="I63" s="16">
        <f>'[4]OCENE NADE'!I497</f>
        <v>9.1</v>
      </c>
      <c r="J63" s="15">
        <f>'[4]OCENE NADE'!J497</f>
        <v>0</v>
      </c>
      <c r="K63" s="16">
        <f>'[4]OCENE NADE'!K497</f>
        <v>8.5</v>
      </c>
      <c r="L63" s="11">
        <f>'[4]OCENE NADE'!L497</f>
        <v>34.900000000000006</v>
      </c>
    </row>
    <row r="64" spans="1:12" x14ac:dyDescent="0.25">
      <c r="A64" s="12">
        <f t="shared" si="0"/>
        <v>59</v>
      </c>
      <c r="B64" s="13" t="str">
        <f>'[4]OCENE NADE'!B485</f>
        <v>Tea ZORE</v>
      </c>
      <c r="C64" s="14" t="str">
        <f>'[4]OCENE NADE'!C485</f>
        <v>ANTONA UKMARJA 2</v>
      </c>
      <c r="D64" s="15">
        <f>'[4]OCENE NADE'!D485</f>
        <v>0</v>
      </c>
      <c r="E64" s="16">
        <f>'[4]OCENE NADE'!E485</f>
        <v>9.4</v>
      </c>
      <c r="F64" s="15">
        <f>'[4]OCENE NADE'!F485</f>
        <v>0</v>
      </c>
      <c r="G64" s="16">
        <f>'[4]OCENE NADE'!G485</f>
        <v>8.1999999999999993</v>
      </c>
      <c r="H64" s="15">
        <f>'[4]OCENE NADE'!H485</f>
        <v>0</v>
      </c>
      <c r="I64" s="16">
        <f>'[4]OCENE NADE'!I485</f>
        <v>8.8000000000000007</v>
      </c>
      <c r="J64" s="15">
        <f>'[4]OCENE NADE'!J485</f>
        <v>0</v>
      </c>
      <c r="K64" s="16">
        <f>'[4]OCENE NADE'!K485</f>
        <v>8.5</v>
      </c>
      <c r="L64" s="11">
        <f>'[4]OCENE NADE'!L485</f>
        <v>34.9</v>
      </c>
    </row>
    <row r="65" spans="1:12" x14ac:dyDescent="0.25">
      <c r="A65" s="12">
        <f t="shared" si="0"/>
        <v>60</v>
      </c>
      <c r="B65" s="13" t="str">
        <f>'[4]OCENE NADE'!B455</f>
        <v>Noemi KRAŠNA</v>
      </c>
      <c r="C65" s="23" t="str">
        <f>'[4]OCENE NADE'!C455</f>
        <v>HRVATINI</v>
      </c>
      <c r="D65" s="24">
        <f>'[4]OCENE NADE'!D455</f>
        <v>0</v>
      </c>
      <c r="E65" s="25">
        <f>'[4]OCENE NADE'!E455</f>
        <v>8.5</v>
      </c>
      <c r="F65" s="24">
        <f>'[4]OCENE NADE'!F455</f>
        <v>0</v>
      </c>
      <c r="G65" s="25">
        <f>'[4]OCENE NADE'!G455</f>
        <v>9</v>
      </c>
      <c r="H65" s="24">
        <f>'[4]OCENE NADE'!H455</f>
        <v>0</v>
      </c>
      <c r="I65" s="25">
        <f>'[4]OCENE NADE'!I455</f>
        <v>9</v>
      </c>
      <c r="J65" s="24">
        <f>'[4]OCENE NADE'!J455</f>
        <v>0</v>
      </c>
      <c r="K65" s="25">
        <f>'[4]OCENE NADE'!K455</f>
        <v>8.3000000000000007</v>
      </c>
      <c r="L65" s="11">
        <f>'[4]OCENE NADE'!L455</f>
        <v>34.799999999999997</v>
      </c>
    </row>
    <row r="66" spans="1:12" x14ac:dyDescent="0.25">
      <c r="A66" s="12">
        <f t="shared" si="0"/>
        <v>61</v>
      </c>
      <c r="B66" s="13" t="str">
        <f>'[4]OCENE NADE'!B504</f>
        <v>Marija VIDIĆ</v>
      </c>
      <c r="C66" s="14" t="str">
        <f>'[4]OCENE NADE'!C504</f>
        <v>KOPER 2</v>
      </c>
      <c r="D66" s="15">
        <f>'[4]OCENE NADE'!D504</f>
        <v>0</v>
      </c>
      <c r="E66" s="16">
        <f>'[4]OCENE NADE'!E504</f>
        <v>9.1999999999999993</v>
      </c>
      <c r="F66" s="15">
        <f>'[4]OCENE NADE'!F504</f>
        <v>0</v>
      </c>
      <c r="G66" s="16">
        <f>'[4]OCENE NADE'!G504</f>
        <v>8.4</v>
      </c>
      <c r="H66" s="15">
        <f>'[4]OCENE NADE'!H504</f>
        <v>0</v>
      </c>
      <c r="I66" s="16">
        <f>'[4]OCENE NADE'!I504</f>
        <v>8.4</v>
      </c>
      <c r="J66" s="15">
        <f>'[4]OCENE NADE'!J504</f>
        <v>0</v>
      </c>
      <c r="K66" s="16">
        <f>'[4]OCENE NADE'!K504</f>
        <v>8.6999999999999993</v>
      </c>
      <c r="L66" s="11">
        <f>'[4]OCENE NADE'!L504</f>
        <v>34.700000000000003</v>
      </c>
    </row>
    <row r="67" spans="1:12" x14ac:dyDescent="0.25">
      <c r="A67" s="12">
        <f t="shared" si="0"/>
        <v>62</v>
      </c>
      <c r="B67" s="13" t="str">
        <f>'[4]OCENE NADE'!B445</f>
        <v>Inja KOCJAN</v>
      </c>
      <c r="C67" s="14" t="str">
        <f>'[4]OCENE NADE'!C445</f>
        <v>SAVA KLADNIKA</v>
      </c>
      <c r="D67" s="15">
        <f>'[4]OCENE NADE'!D445</f>
        <v>0</v>
      </c>
      <c r="E67" s="16">
        <f>'[4]OCENE NADE'!E445</f>
        <v>9.1999999999999993</v>
      </c>
      <c r="F67" s="15">
        <f>'[4]OCENE NADE'!F445</f>
        <v>0</v>
      </c>
      <c r="G67" s="16">
        <f>'[4]OCENE NADE'!G445</f>
        <v>8.6999999999999993</v>
      </c>
      <c r="H67" s="15">
        <f>'[4]OCENE NADE'!H445</f>
        <v>0</v>
      </c>
      <c r="I67" s="16">
        <f>'[4]OCENE NADE'!I445</f>
        <v>8.6999999999999993</v>
      </c>
      <c r="J67" s="15">
        <f>'[4]OCENE NADE'!J445</f>
        <v>0</v>
      </c>
      <c r="K67" s="16">
        <f>'[4]OCENE NADE'!K445</f>
        <v>7.5</v>
      </c>
      <c r="L67" s="11">
        <f>'[4]OCENE NADE'!L445</f>
        <v>34.099999999999994</v>
      </c>
    </row>
    <row r="68" spans="1:12" x14ac:dyDescent="0.25">
      <c r="A68" s="12">
        <f t="shared" si="0"/>
        <v>63</v>
      </c>
      <c r="B68" s="13" t="str">
        <f>'[4]OCENE NADE'!B441</f>
        <v>Sofija PRESKAR</v>
      </c>
      <c r="C68" s="14" t="str">
        <f>'[4]OCENE NADE'!C441</f>
        <v>ŠMIHEL</v>
      </c>
      <c r="D68" s="15">
        <f>'[4]OCENE NADE'!D441</f>
        <v>0</v>
      </c>
      <c r="E68" s="16">
        <f>'[4]OCENE NADE'!E441</f>
        <v>9.1999999999999993</v>
      </c>
      <c r="F68" s="15">
        <f>'[4]OCENE NADE'!F441</f>
        <v>0</v>
      </c>
      <c r="G68" s="16">
        <f>'[4]OCENE NADE'!G441</f>
        <v>8.4</v>
      </c>
      <c r="H68" s="15">
        <f>'[4]OCENE NADE'!H441</f>
        <v>0</v>
      </c>
      <c r="I68" s="16">
        <f>'[4]OCENE NADE'!I441</f>
        <v>8.1999999999999993</v>
      </c>
      <c r="J68" s="15">
        <f>'[4]OCENE NADE'!J441</f>
        <v>0</v>
      </c>
      <c r="K68" s="16">
        <f>'[4]OCENE NADE'!K441</f>
        <v>8.1999999999999993</v>
      </c>
      <c r="L68" s="11">
        <f>'[4]OCENE NADE'!L441</f>
        <v>34</v>
      </c>
    </row>
    <row r="69" spans="1:12" x14ac:dyDescent="0.25">
      <c r="A69" s="12">
        <f t="shared" si="0"/>
        <v>64</v>
      </c>
      <c r="B69" s="13" t="str">
        <f>'[4]OCENE NADE'!B408</f>
        <v>Maša GULIČ</v>
      </c>
      <c r="C69" s="14" t="str">
        <f>'[4]OCENE NADE'!C408</f>
        <v>ELVIRE VATOVEC</v>
      </c>
      <c r="D69" s="15">
        <f>'[4]OCENE NADE'!D408</f>
        <v>0</v>
      </c>
      <c r="E69" s="16">
        <f>'[4]OCENE NADE'!E408</f>
        <v>9.1</v>
      </c>
      <c r="F69" s="15">
        <f>'[4]OCENE NADE'!F408</f>
        <v>0</v>
      </c>
      <c r="G69" s="16">
        <f>'[4]OCENE NADE'!G408</f>
        <v>8.8000000000000007</v>
      </c>
      <c r="H69" s="15">
        <f>'[4]OCENE NADE'!H408</f>
        <v>0</v>
      </c>
      <c r="I69" s="16">
        <f>'[4]OCENE NADE'!I408</f>
        <v>8.1999999999999993</v>
      </c>
      <c r="J69" s="15">
        <f>'[4]OCENE NADE'!J408</f>
        <v>0</v>
      </c>
      <c r="K69" s="16">
        <f>'[4]OCENE NADE'!K408</f>
        <v>7.8</v>
      </c>
      <c r="L69" s="11">
        <f>'[4]OCENE NADE'!L408</f>
        <v>33.9</v>
      </c>
    </row>
    <row r="70" spans="1:12" x14ac:dyDescent="0.25">
      <c r="A70" s="12">
        <f t="shared" ref="A70:A86" si="1">SUM(A69+1)</f>
        <v>65</v>
      </c>
      <c r="B70" s="13" t="str">
        <f>'[4]OCENE NADE'!B495</f>
        <v>Nastja MARČIČ</v>
      </c>
      <c r="C70" s="23" t="str">
        <f>'[4]OCENE NADE'!C495</f>
        <v>DUŠANA BORDONA 2</v>
      </c>
      <c r="D70" s="24">
        <f>'[4]OCENE NADE'!D495</f>
        <v>0</v>
      </c>
      <c r="E70" s="25">
        <f>'[4]OCENE NADE'!E495</f>
        <v>8.8000000000000007</v>
      </c>
      <c r="F70" s="24">
        <f>'[4]OCENE NADE'!F495</f>
        <v>0</v>
      </c>
      <c r="G70" s="25">
        <f>'[4]OCENE NADE'!G495</f>
        <v>9.1999999999999993</v>
      </c>
      <c r="H70" s="24">
        <f>'[4]OCENE NADE'!H495</f>
        <v>0</v>
      </c>
      <c r="I70" s="25">
        <f>'[4]OCENE NADE'!I495</f>
        <v>7</v>
      </c>
      <c r="J70" s="24">
        <f>'[4]OCENE NADE'!J495</f>
        <v>0</v>
      </c>
      <c r="K70" s="25">
        <f>'[4]OCENE NADE'!K495</f>
        <v>8.6999999999999993</v>
      </c>
      <c r="L70" s="11">
        <f>'[4]OCENE NADE'!L495</f>
        <v>33.700000000000003</v>
      </c>
    </row>
    <row r="71" spans="1:12" x14ac:dyDescent="0.25">
      <c r="A71" s="12">
        <f t="shared" si="1"/>
        <v>66</v>
      </c>
      <c r="B71" s="13" t="str">
        <f>'[4]OCENE NADE'!B438</f>
        <v>Ana KAPŠ</v>
      </c>
      <c r="C71" s="14" t="str">
        <f>'[4]OCENE NADE'!C438</f>
        <v>ŠMIHEL</v>
      </c>
      <c r="D71" s="15">
        <f>'[4]OCENE NADE'!D438</f>
        <v>0</v>
      </c>
      <c r="E71" s="16">
        <f>'[4]OCENE NADE'!E438</f>
        <v>9.4</v>
      </c>
      <c r="F71" s="15">
        <f>'[4]OCENE NADE'!F438</f>
        <v>0</v>
      </c>
      <c r="G71" s="16">
        <f>'[4]OCENE NADE'!G438</f>
        <v>8</v>
      </c>
      <c r="H71" s="15">
        <f>'[4]OCENE NADE'!H438</f>
        <v>0</v>
      </c>
      <c r="I71" s="16">
        <f>'[4]OCENE NADE'!I438</f>
        <v>7.8</v>
      </c>
      <c r="J71" s="15">
        <f>'[4]OCENE NADE'!J438</f>
        <v>0</v>
      </c>
      <c r="K71" s="16">
        <f>'[4]OCENE NADE'!K438</f>
        <v>8.4</v>
      </c>
      <c r="L71" s="11">
        <f>'[4]OCENE NADE'!L438</f>
        <v>33.6</v>
      </c>
    </row>
    <row r="72" spans="1:12" x14ac:dyDescent="0.25">
      <c r="A72" s="12">
        <f t="shared" si="1"/>
        <v>67</v>
      </c>
      <c r="B72" s="13" t="str">
        <f>'[4]OCENE NADE'!B440</f>
        <v>Izza MEDLE</v>
      </c>
      <c r="C72" s="14" t="str">
        <f>'[4]OCENE NADE'!C440</f>
        <v>ŠMIHEL</v>
      </c>
      <c r="D72" s="15">
        <f>'[4]OCENE NADE'!D440</f>
        <v>0</v>
      </c>
      <c r="E72" s="16">
        <f>'[4]OCENE NADE'!E440</f>
        <v>9.1</v>
      </c>
      <c r="F72" s="15">
        <f>'[4]OCENE NADE'!F440</f>
        <v>0</v>
      </c>
      <c r="G72" s="16">
        <f>'[4]OCENE NADE'!G440</f>
        <v>8.5</v>
      </c>
      <c r="H72" s="15">
        <f>'[4]OCENE NADE'!H440</f>
        <v>0</v>
      </c>
      <c r="I72" s="16">
        <f>'[4]OCENE NADE'!I440</f>
        <v>7.9</v>
      </c>
      <c r="J72" s="15">
        <f>'[4]OCENE NADE'!J440</f>
        <v>0</v>
      </c>
      <c r="K72" s="16">
        <f>'[4]OCENE NADE'!K440</f>
        <v>8.1</v>
      </c>
      <c r="L72" s="11">
        <f>'[4]OCENE NADE'!L440</f>
        <v>33.6</v>
      </c>
    </row>
    <row r="73" spans="1:12" x14ac:dyDescent="0.25">
      <c r="A73" s="12">
        <f t="shared" si="1"/>
        <v>68</v>
      </c>
      <c r="B73" s="13" t="str">
        <f>'[4]OCENE NADE'!B444</f>
        <v>Žana SLIVNJEK FATIĆ</v>
      </c>
      <c r="C73" s="14" t="str">
        <f>'[4]OCENE NADE'!C444</f>
        <v>SAVA KLADNIKA</v>
      </c>
      <c r="D73" s="15">
        <f>'[4]OCENE NADE'!D444</f>
        <v>0</v>
      </c>
      <c r="E73" s="16">
        <f>'[4]OCENE NADE'!E444</f>
        <v>9</v>
      </c>
      <c r="F73" s="15">
        <f>'[4]OCENE NADE'!F444</f>
        <v>0</v>
      </c>
      <c r="G73" s="16">
        <f>'[4]OCENE NADE'!G444</f>
        <v>8.1999999999999993</v>
      </c>
      <c r="H73" s="15">
        <f>'[4]OCENE NADE'!H444</f>
        <v>0</v>
      </c>
      <c r="I73" s="16">
        <f>'[4]OCENE NADE'!I444</f>
        <v>8.4</v>
      </c>
      <c r="J73" s="15">
        <f>'[4]OCENE NADE'!J444</f>
        <v>0</v>
      </c>
      <c r="K73" s="16">
        <f>'[4]OCENE NADE'!K444</f>
        <v>7.9</v>
      </c>
      <c r="L73" s="11">
        <f>'[4]OCENE NADE'!L444</f>
        <v>33.5</v>
      </c>
    </row>
    <row r="74" spans="1:12" x14ac:dyDescent="0.25">
      <c r="A74" s="12">
        <f t="shared" si="1"/>
        <v>69</v>
      </c>
      <c r="B74" s="13" t="str">
        <f>'[4]OCENE NADE'!B507</f>
        <v>Živa GORJAN</v>
      </c>
      <c r="C74" s="14" t="str">
        <f>'[4]OCENE NADE'!C507</f>
        <v>KOPER 2</v>
      </c>
      <c r="D74" s="15">
        <f>'[4]OCENE NADE'!D507</f>
        <v>0</v>
      </c>
      <c r="E74" s="16">
        <f>'[4]OCENE NADE'!E507</f>
        <v>7.1</v>
      </c>
      <c r="F74" s="15">
        <f>'[4]OCENE NADE'!F507</f>
        <v>0</v>
      </c>
      <c r="G74" s="16">
        <f>'[4]OCENE NADE'!G507</f>
        <v>9.1</v>
      </c>
      <c r="H74" s="15">
        <f>'[4]OCENE NADE'!H507</f>
        <v>0</v>
      </c>
      <c r="I74" s="16">
        <f>'[4]OCENE NADE'!I507</f>
        <v>8.1</v>
      </c>
      <c r="J74" s="15">
        <f>'[4]OCENE NADE'!J507</f>
        <v>0</v>
      </c>
      <c r="K74" s="16">
        <f>'[4]OCENE NADE'!K507</f>
        <v>9.1999999999999993</v>
      </c>
      <c r="L74" s="11">
        <f>'[4]OCENE NADE'!L507</f>
        <v>33.5</v>
      </c>
    </row>
    <row r="75" spans="1:12" x14ac:dyDescent="0.25">
      <c r="A75" s="12">
        <f t="shared" si="1"/>
        <v>70</v>
      </c>
      <c r="B75" s="13" t="str">
        <f>'[4]OCENE NADE'!B488</f>
        <v>Tiara VUKOVIČ</v>
      </c>
      <c r="C75" s="23" t="str">
        <f>'[4]OCENE NADE'!C488</f>
        <v>DUŠANA BORDONA 1</v>
      </c>
      <c r="D75" s="24">
        <f>'[4]OCENE NADE'!D488</f>
        <v>0</v>
      </c>
      <c r="E75" s="25">
        <f>'[4]OCENE NADE'!E488</f>
        <v>9.4</v>
      </c>
      <c r="F75" s="24">
        <f>'[4]OCENE NADE'!F488</f>
        <v>0</v>
      </c>
      <c r="G75" s="25">
        <f>'[4]OCENE NADE'!G488</f>
        <v>6</v>
      </c>
      <c r="H75" s="24">
        <f>'[4]OCENE NADE'!H488</f>
        <v>0</v>
      </c>
      <c r="I75" s="25">
        <f>'[4]OCENE NADE'!I488</f>
        <v>8.1999999999999993</v>
      </c>
      <c r="J75" s="24">
        <f>'[4]OCENE NADE'!J488</f>
        <v>0</v>
      </c>
      <c r="K75" s="25">
        <f>'[4]OCENE NADE'!K488</f>
        <v>9.8000000000000007</v>
      </c>
      <c r="L75" s="11">
        <f>'[4]OCENE NADE'!L488</f>
        <v>33.4</v>
      </c>
    </row>
    <row r="76" spans="1:12" x14ac:dyDescent="0.25">
      <c r="A76" s="12">
        <f t="shared" si="1"/>
        <v>71</v>
      </c>
      <c r="B76" s="13" t="str">
        <f>'[4]OCENE NADE'!B413</f>
        <v>Karla MATEKOVIČ</v>
      </c>
      <c r="C76" s="14" t="str">
        <f>'[4]OCENE NADE'!C413</f>
        <v>LIVADE</v>
      </c>
      <c r="D76" s="15">
        <f>'[4]OCENE NADE'!D413</f>
        <v>0</v>
      </c>
      <c r="E76" s="16">
        <f>'[4]OCENE NADE'!E413</f>
        <v>8.1999999999999993</v>
      </c>
      <c r="F76" s="15">
        <f>'[4]OCENE NADE'!F413</f>
        <v>0</v>
      </c>
      <c r="G76" s="16">
        <f>'[4]OCENE NADE'!G413</f>
        <v>8.4</v>
      </c>
      <c r="H76" s="15">
        <f>'[4]OCENE NADE'!H413</f>
        <v>0</v>
      </c>
      <c r="I76" s="16">
        <f>'[4]OCENE NADE'!I413</f>
        <v>7.9</v>
      </c>
      <c r="J76" s="15">
        <f>'[4]OCENE NADE'!J413</f>
        <v>0</v>
      </c>
      <c r="K76" s="16">
        <f>'[4]OCENE NADE'!K413</f>
        <v>8.8000000000000007</v>
      </c>
      <c r="L76" s="11">
        <f>'[4]OCENE NADE'!L413</f>
        <v>33.299999999999997</v>
      </c>
    </row>
    <row r="77" spans="1:12" x14ac:dyDescent="0.25">
      <c r="A77" s="12">
        <f t="shared" si="1"/>
        <v>72</v>
      </c>
      <c r="B77" s="13" t="str">
        <f>'[4]OCENE NADE'!B446</f>
        <v>Nina TRBOVC</v>
      </c>
      <c r="C77" s="14" t="str">
        <f>'[4]OCENE NADE'!C446</f>
        <v>SAVA KLADNIKA</v>
      </c>
      <c r="D77" s="15">
        <f>'[4]OCENE NADE'!D446</f>
        <v>0</v>
      </c>
      <c r="E77" s="16">
        <f>'[4]OCENE NADE'!E446</f>
        <v>9.3000000000000007</v>
      </c>
      <c r="F77" s="15">
        <f>'[4]OCENE NADE'!F446</f>
        <v>0</v>
      </c>
      <c r="G77" s="16">
        <f>'[4]OCENE NADE'!G446</f>
        <v>8.1</v>
      </c>
      <c r="H77" s="15">
        <f>'[4]OCENE NADE'!H446</f>
        <v>0</v>
      </c>
      <c r="I77" s="16">
        <f>'[4]OCENE NADE'!I446</f>
        <v>8.1</v>
      </c>
      <c r="J77" s="15">
        <f>'[4]OCENE NADE'!J446</f>
        <v>0</v>
      </c>
      <c r="K77" s="16">
        <f>'[4]OCENE NADE'!K446</f>
        <v>7.8</v>
      </c>
      <c r="L77" s="11">
        <f>'[4]OCENE NADE'!L446</f>
        <v>33.299999999999997</v>
      </c>
    </row>
    <row r="78" spans="1:12" x14ac:dyDescent="0.25">
      <c r="A78" s="12">
        <f t="shared" si="1"/>
        <v>73</v>
      </c>
      <c r="B78" s="13" t="str">
        <f>'[4]OCENE NADE'!B496</f>
        <v>Lana MIJATOVIĆ</v>
      </c>
      <c r="C78" s="14" t="str">
        <f>'[4]OCENE NADE'!C496</f>
        <v>DUŠANA BORDONA 2</v>
      </c>
      <c r="D78" s="15">
        <f>'[4]OCENE NADE'!D496</f>
        <v>0</v>
      </c>
      <c r="E78" s="16">
        <f>'[4]OCENE NADE'!E496</f>
        <v>8.9</v>
      </c>
      <c r="F78" s="15">
        <f>'[4]OCENE NADE'!F496</f>
        <v>0</v>
      </c>
      <c r="G78" s="16">
        <f>'[4]OCENE NADE'!G496</f>
        <v>7.5</v>
      </c>
      <c r="H78" s="15">
        <f>'[4]OCENE NADE'!H496</f>
        <v>0</v>
      </c>
      <c r="I78" s="16">
        <f>'[4]OCENE NADE'!I496</f>
        <v>8.1</v>
      </c>
      <c r="J78" s="15">
        <f>'[4]OCENE NADE'!J496</f>
        <v>0</v>
      </c>
      <c r="K78" s="16">
        <f>'[4]OCENE NADE'!K496</f>
        <v>8.8000000000000007</v>
      </c>
      <c r="L78" s="11">
        <f>'[4]OCENE NADE'!L496</f>
        <v>33.299999999999997</v>
      </c>
    </row>
    <row r="79" spans="1:12" x14ac:dyDescent="0.25">
      <c r="A79" s="12">
        <f t="shared" si="1"/>
        <v>74</v>
      </c>
      <c r="B79" s="13" t="str">
        <f>'[4]OCENE NADE'!B447</f>
        <v>Hana MUSTAR</v>
      </c>
      <c r="C79" s="14" t="str">
        <f>'[4]OCENE NADE'!C447</f>
        <v>SAVA KLADNIKA</v>
      </c>
      <c r="D79" s="15">
        <f>'[4]OCENE NADE'!D447</f>
        <v>0</v>
      </c>
      <c r="E79" s="16">
        <f>'[4]OCENE NADE'!E447</f>
        <v>9</v>
      </c>
      <c r="F79" s="15">
        <f>'[4]OCENE NADE'!F447</f>
        <v>0</v>
      </c>
      <c r="G79" s="16">
        <f>'[4]OCENE NADE'!G447</f>
        <v>7.9</v>
      </c>
      <c r="H79" s="15">
        <f>'[4]OCENE NADE'!H447</f>
        <v>0</v>
      </c>
      <c r="I79" s="16">
        <f>'[4]OCENE NADE'!I447</f>
        <v>8</v>
      </c>
      <c r="J79" s="15">
        <f>'[4]OCENE NADE'!J447</f>
        <v>0</v>
      </c>
      <c r="K79" s="16">
        <f>'[4]OCENE NADE'!K447</f>
        <v>7.9</v>
      </c>
      <c r="L79" s="11">
        <f>'[4]OCENE NADE'!L447</f>
        <v>32.799999999999997</v>
      </c>
    </row>
    <row r="80" spans="1:12" x14ac:dyDescent="0.25">
      <c r="A80" s="12">
        <f t="shared" si="1"/>
        <v>75</v>
      </c>
      <c r="B80" s="13" t="str">
        <f>'[4]OCENE NADE'!B429</f>
        <v>Nina UGRENOVIČ</v>
      </c>
      <c r="C80" s="23" t="str">
        <f>'[4]OCENE NADE'!C429</f>
        <v>ANKARAN</v>
      </c>
      <c r="D80" s="24">
        <f>'[4]OCENE NADE'!D429</f>
        <v>0</v>
      </c>
      <c r="E80" s="25">
        <f>'[4]OCENE NADE'!E429</f>
        <v>7.9</v>
      </c>
      <c r="F80" s="24">
        <f>'[4]OCENE NADE'!F429</f>
        <v>0</v>
      </c>
      <c r="G80" s="25">
        <f>'[4]OCENE NADE'!G429</f>
        <v>7.8</v>
      </c>
      <c r="H80" s="24">
        <f>'[4]OCENE NADE'!H429</f>
        <v>0</v>
      </c>
      <c r="I80" s="25">
        <f>'[4]OCENE NADE'!I429</f>
        <v>8.6999999999999993</v>
      </c>
      <c r="J80" s="24">
        <f>'[4]OCENE NADE'!J429</f>
        <v>0</v>
      </c>
      <c r="K80" s="25">
        <f>'[4]OCENE NADE'!K429</f>
        <v>8.3000000000000007</v>
      </c>
      <c r="L80" s="11">
        <f>'[4]OCENE NADE'!L429</f>
        <v>32.700000000000003</v>
      </c>
    </row>
    <row r="81" spans="1:12" x14ac:dyDescent="0.25">
      <c r="A81" s="12">
        <f t="shared" si="1"/>
        <v>76</v>
      </c>
      <c r="B81" s="13" t="str">
        <f>'[4]OCENE NADE'!B416</f>
        <v>Triša MAJERLE JURKOVIČ</v>
      </c>
      <c r="C81" s="14" t="str">
        <f>'[4]OCENE NADE'!C416</f>
        <v>LIVADE</v>
      </c>
      <c r="D81" s="15">
        <f>'[4]OCENE NADE'!D416</f>
        <v>0</v>
      </c>
      <c r="E81" s="16">
        <f>'[4]OCENE NADE'!E416</f>
        <v>8</v>
      </c>
      <c r="F81" s="15">
        <f>'[4]OCENE NADE'!F416</f>
        <v>0</v>
      </c>
      <c r="G81" s="16">
        <f>'[4]OCENE NADE'!G416</f>
        <v>8.1</v>
      </c>
      <c r="H81" s="15">
        <f>'[4]OCENE NADE'!H416</f>
        <v>0</v>
      </c>
      <c r="I81" s="16">
        <f>'[4]OCENE NADE'!I416</f>
        <v>8.1</v>
      </c>
      <c r="J81" s="15">
        <f>'[4]OCENE NADE'!J416</f>
        <v>0</v>
      </c>
      <c r="K81" s="16">
        <f>'[4]OCENE NADE'!K416</f>
        <v>8.1</v>
      </c>
      <c r="L81" s="11">
        <f>'[4]OCENE NADE'!L416</f>
        <v>32.299999999999997</v>
      </c>
    </row>
    <row r="82" spans="1:12" x14ac:dyDescent="0.25">
      <c r="A82" s="12">
        <f t="shared" si="1"/>
        <v>77</v>
      </c>
      <c r="B82" s="13" t="str">
        <f>'[4]OCENE NADE'!B506</f>
        <v>Leila KARIĆ</v>
      </c>
      <c r="C82" s="14" t="str">
        <f>'[4]OCENE NADE'!C506</f>
        <v>KOPER 2</v>
      </c>
      <c r="D82" s="15">
        <f>'[4]OCENE NADE'!D506</f>
        <v>0</v>
      </c>
      <c r="E82" s="16">
        <f>'[4]OCENE NADE'!E506</f>
        <v>6</v>
      </c>
      <c r="F82" s="15">
        <f>'[4]OCENE NADE'!F506</f>
        <v>0</v>
      </c>
      <c r="G82" s="16">
        <f>'[4]OCENE NADE'!G506</f>
        <v>9</v>
      </c>
      <c r="H82" s="15">
        <f>'[4]OCENE NADE'!H506</f>
        <v>0</v>
      </c>
      <c r="I82" s="16">
        <f>'[4]OCENE NADE'!I506</f>
        <v>7.8</v>
      </c>
      <c r="J82" s="15">
        <f>'[4]OCENE NADE'!J506</f>
        <v>0</v>
      </c>
      <c r="K82" s="16">
        <f>'[4]OCENE NADE'!K506</f>
        <v>9.1999999999999993</v>
      </c>
      <c r="L82" s="11">
        <f>'[4]OCENE NADE'!L506</f>
        <v>32</v>
      </c>
    </row>
    <row r="83" spans="1:12" x14ac:dyDescent="0.25">
      <c r="A83" s="12">
        <f t="shared" si="1"/>
        <v>78</v>
      </c>
      <c r="B83" s="13" t="str">
        <f>'[4]OCENE NADE'!B431</f>
        <v>Gaia ŠUBER BOŽIČ</v>
      </c>
      <c r="C83" s="14" t="str">
        <f>'[4]OCENE NADE'!C431</f>
        <v>ANKARAN</v>
      </c>
      <c r="D83" s="15">
        <f>'[4]OCENE NADE'!D431</f>
        <v>0</v>
      </c>
      <c r="E83" s="16">
        <f>'[4]OCENE NADE'!E431</f>
        <v>8.3000000000000007</v>
      </c>
      <c r="F83" s="15">
        <f>'[4]OCENE NADE'!F431</f>
        <v>0</v>
      </c>
      <c r="G83" s="16">
        <f>'[4]OCENE NADE'!G431</f>
        <v>8.1999999999999993</v>
      </c>
      <c r="H83" s="15">
        <f>'[4]OCENE NADE'!H431</f>
        <v>0</v>
      </c>
      <c r="I83" s="16">
        <f>'[4]OCENE NADE'!I431</f>
        <v>8</v>
      </c>
      <c r="J83" s="15">
        <f>'[4]OCENE NADE'!J431</f>
        <v>0</v>
      </c>
      <c r="K83" s="16">
        <f>'[4]OCENE NADE'!K431</f>
        <v>7.4</v>
      </c>
      <c r="L83" s="11">
        <f>'[4]OCENE NADE'!L431</f>
        <v>31.900000000000002</v>
      </c>
    </row>
    <row r="84" spans="1:12" x14ac:dyDescent="0.25">
      <c r="A84" s="12">
        <f t="shared" si="1"/>
        <v>79</v>
      </c>
      <c r="B84" s="13" t="str">
        <f>'[4]OCENE NADE'!B448</f>
        <v>Emma PANČEVSKA D.</v>
      </c>
      <c r="C84" s="14" t="str">
        <f>'[4]OCENE NADE'!C448</f>
        <v>ANKARAN-POS</v>
      </c>
      <c r="D84" s="15">
        <f>'[4]OCENE NADE'!D448</f>
        <v>0</v>
      </c>
      <c r="E84" s="16">
        <f>'[4]OCENE NADE'!E448</f>
        <v>8.5</v>
      </c>
      <c r="F84" s="15">
        <f>'[4]OCENE NADE'!F448</f>
        <v>0</v>
      </c>
      <c r="G84" s="16">
        <f>'[4]OCENE NADE'!G448</f>
        <v>7.5</v>
      </c>
      <c r="H84" s="15">
        <f>'[4]OCENE NADE'!H448</f>
        <v>0</v>
      </c>
      <c r="I84" s="16">
        <f>'[4]OCENE NADE'!I448</f>
        <v>7.9</v>
      </c>
      <c r="J84" s="15">
        <f>'[4]OCENE NADE'!J448</f>
        <v>0</v>
      </c>
      <c r="K84" s="16">
        <f>'[4]OCENE NADE'!K448</f>
        <v>7.8</v>
      </c>
      <c r="L84" s="11">
        <f>'[4]OCENE NADE'!L448</f>
        <v>31.7</v>
      </c>
    </row>
    <row r="85" spans="1:12" x14ac:dyDescent="0.25">
      <c r="A85" s="12">
        <f t="shared" si="1"/>
        <v>80</v>
      </c>
      <c r="B85" s="13" t="str">
        <f>'[4]OCENE NADE'!B428</f>
        <v>Zoja MIKŠA</v>
      </c>
      <c r="C85" s="23" t="str">
        <f>'[4]OCENE NADE'!C428</f>
        <v>ANKARAN</v>
      </c>
      <c r="D85" s="24">
        <f>'[4]OCENE NADE'!D428</f>
        <v>0</v>
      </c>
      <c r="E85" s="25">
        <f>'[4]OCENE NADE'!E428</f>
        <v>8.4</v>
      </c>
      <c r="F85" s="24">
        <f>'[4]OCENE NADE'!F428</f>
        <v>0</v>
      </c>
      <c r="G85" s="25">
        <f>'[4]OCENE NADE'!G428</f>
        <v>7.1</v>
      </c>
      <c r="H85" s="24">
        <f>'[4]OCENE NADE'!H428</f>
        <v>0</v>
      </c>
      <c r="I85" s="25">
        <f>'[4]OCENE NADE'!I428</f>
        <v>7.9</v>
      </c>
      <c r="J85" s="24">
        <f>'[4]OCENE NADE'!J428</f>
        <v>0</v>
      </c>
      <c r="K85" s="25">
        <f>'[4]OCENE NADE'!K428</f>
        <v>8</v>
      </c>
      <c r="L85" s="11">
        <f>'[4]OCENE NADE'!L428</f>
        <v>31.4</v>
      </c>
    </row>
    <row r="86" spans="1:12" x14ac:dyDescent="0.25">
      <c r="A86" s="12">
        <f t="shared" si="1"/>
        <v>81</v>
      </c>
      <c r="B86" s="13" t="str">
        <f>'[4]OCENE NADE'!B430</f>
        <v>Gaja KEJŽAR</v>
      </c>
      <c r="C86" s="14" t="str">
        <f>'[4]OCENE NADE'!C430</f>
        <v>ANKARAN</v>
      </c>
      <c r="D86" s="15">
        <f>'[4]OCENE NADE'!D430</f>
        <v>0</v>
      </c>
      <c r="E86" s="16">
        <f>'[4]OCENE NADE'!E430</f>
        <v>8.1</v>
      </c>
      <c r="F86" s="15">
        <f>'[4]OCENE NADE'!F430</f>
        <v>0</v>
      </c>
      <c r="G86" s="16">
        <f>'[4]OCENE NADE'!G430</f>
        <v>7.6</v>
      </c>
      <c r="H86" s="15">
        <f>'[4]OCENE NADE'!H430</f>
        <v>0</v>
      </c>
      <c r="I86" s="16">
        <f>'[4]OCENE NADE'!I430</f>
        <v>8.1</v>
      </c>
      <c r="J86" s="15">
        <f>'[4]OCENE NADE'!J430</f>
        <v>0</v>
      </c>
      <c r="K86" s="16">
        <f>'[4]OCENE NADE'!K430</f>
        <v>7.2</v>
      </c>
      <c r="L86" s="11">
        <f>'[4]OCENE NADE'!L430</f>
        <v>31</v>
      </c>
    </row>
  </sheetData>
  <sheetProtection password="CC7B" sheet="1" objects="1" scenarios="1"/>
  <mergeCells count="4">
    <mergeCell ref="H3:I3"/>
    <mergeCell ref="J3:K3"/>
    <mergeCell ref="D3:E3"/>
    <mergeCell ref="F3:G3"/>
  </mergeCells>
  <conditionalFormatting sqref="B5:C86">
    <cfRule type="cellIs" dxfId="5" priority="1" operator="equal">
      <formula>0</formula>
    </cfRule>
  </conditionalFormatting>
  <conditionalFormatting sqref="B5">
    <cfRule type="cellIs" dxfId="4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ST deklice pos</vt:lpstr>
      <vt:lpstr>ST deklice ekipe</vt:lpstr>
      <vt:lpstr>ST Dečki pos</vt:lpstr>
      <vt:lpstr>ST dečki ekipe</vt:lpstr>
      <vt:lpstr>ML deklice posamezno</vt:lpstr>
      <vt:lpstr>ML deklice ekipe</vt:lpstr>
      <vt:lpstr>ML Dečki pos</vt:lpstr>
      <vt:lpstr>ML Dečki ekipe</vt:lpstr>
      <vt:lpstr>NM Deklice posa</vt:lpstr>
      <vt:lpstr>NM Deklice ekipe</vt:lpstr>
      <vt:lpstr>NM Dečki pos</vt:lpstr>
      <vt:lpstr>NM Dečki ekipe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telovadci sportniki</dc:creator>
  <cp:lastModifiedBy>Učitelj</cp:lastModifiedBy>
  <cp:lastPrinted>2018-03-16T13:14:14Z</cp:lastPrinted>
  <dcterms:created xsi:type="dcterms:W3CDTF">2018-03-16T13:09:28Z</dcterms:created>
  <dcterms:modified xsi:type="dcterms:W3CDTF">2018-03-20T07:58:26Z</dcterms:modified>
</cp:coreProperties>
</file>